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C:\Users\Mirian\Desktop\"/>
    </mc:Choice>
  </mc:AlternateContent>
  <bookViews>
    <workbookView xWindow="0" yWindow="0" windowWidth="23040" windowHeight="9120"/>
  </bookViews>
  <sheets>
    <sheet name="FORMULÁRIO" sheetId="1" r:id="rId1"/>
    <sheet name="Plan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7" i="1" l="1"/>
  <c r="AF18" i="1"/>
  <c r="AF16" i="1"/>
  <c r="AI16" i="1" l="1"/>
  <c r="AK20" i="1" s="1"/>
  <c r="AK16" i="1"/>
  <c r="AK18" i="1"/>
  <c r="AI18" i="1"/>
  <c r="AI17" i="1"/>
  <c r="AK17" i="1"/>
</calcChain>
</file>

<file path=xl/sharedStrings.xml><?xml version="1.0" encoding="utf-8"?>
<sst xmlns="http://schemas.openxmlformats.org/spreadsheetml/2006/main" count="90" uniqueCount="74">
  <si>
    <t>PROCESSO</t>
  </si>
  <si>
    <t xml:space="preserve">NOTA FISCAL </t>
  </si>
  <si>
    <t xml:space="preserve">DATA EMISSÃO </t>
  </si>
  <si>
    <t>CTRC RETIDO</t>
  </si>
  <si>
    <t>Nº</t>
  </si>
  <si>
    <t>FALTA VOLUMES</t>
  </si>
  <si>
    <t xml:space="preserve">ITEM </t>
  </si>
  <si>
    <t>QUANT</t>
  </si>
  <si>
    <t>V. UNIT</t>
  </si>
  <si>
    <t xml:space="preserve">V. TOTAL </t>
  </si>
  <si>
    <t>IPI</t>
  </si>
  <si>
    <t>FRETE</t>
  </si>
  <si>
    <t>ICMS ST</t>
  </si>
  <si>
    <t xml:space="preserve">RESPONSÁVEL </t>
  </si>
  <si>
    <t>DATA</t>
  </si>
  <si>
    <t xml:space="preserve">VALOR TOTAL </t>
  </si>
  <si>
    <t>SIM</t>
  </si>
  <si>
    <t xml:space="preserve">NÃO </t>
  </si>
  <si>
    <t xml:space="preserve">RAZÃO SOCIAL </t>
  </si>
  <si>
    <t xml:space="preserve">SKF DO BRASIL </t>
  </si>
  <si>
    <t xml:space="preserve">DESCRIÇÃO DO PRODUTO </t>
  </si>
  <si>
    <t xml:space="preserve">CLIENTE </t>
  </si>
  <si>
    <t xml:space="preserve">IMAGENS </t>
  </si>
  <si>
    <t xml:space="preserve">ORIGEM </t>
  </si>
  <si>
    <t xml:space="preserve">PRODUTO </t>
  </si>
  <si>
    <t>FORNECEDOR</t>
  </si>
  <si>
    <t>TRANSPORTADORA</t>
  </si>
  <si>
    <t>UNIDADE</t>
  </si>
  <si>
    <t xml:space="preserve">MATRIZ </t>
  </si>
  <si>
    <t>FILIAL</t>
  </si>
  <si>
    <t xml:space="preserve">Concessão </t>
  </si>
  <si>
    <t>Sucata</t>
  </si>
  <si>
    <t xml:space="preserve">Reparo </t>
  </si>
  <si>
    <t xml:space="preserve">Garantia </t>
  </si>
  <si>
    <t xml:space="preserve">Retrabalho </t>
  </si>
  <si>
    <t>Aceitar o produto</t>
  </si>
  <si>
    <t>DISPOSIÇÃO DO PROD.</t>
  </si>
  <si>
    <t xml:space="preserve">Aguardando definição </t>
  </si>
  <si>
    <t xml:space="preserve">Devolução p/ Transportadora </t>
  </si>
  <si>
    <t xml:space="preserve">SIM </t>
  </si>
  <si>
    <t xml:space="preserve">DESCRIÇÃO DA NÃO CONFORMIDADE/EVIDÊNCIAS </t>
  </si>
  <si>
    <t xml:space="preserve">PRAZO </t>
  </si>
  <si>
    <t xml:space="preserve">Campo a ser preenchido pelo fornecedor </t>
  </si>
  <si>
    <t>FORNECEDORES</t>
  </si>
  <si>
    <t xml:space="preserve">ENVIO DA MERCADORIA CORRETA </t>
  </si>
  <si>
    <t xml:space="preserve">ABATIMENTO DE VALOR NO FRETE </t>
  </si>
  <si>
    <t xml:space="preserve">VALE CRÉDITO </t>
  </si>
  <si>
    <t xml:space="preserve">DESCONTO NO PRÓXIMO PEDIDO </t>
  </si>
  <si>
    <t xml:space="preserve">BONIFICAÇÃO EM PRODUTOS </t>
  </si>
  <si>
    <t xml:space="preserve">DISPOSIÇAO DA AÇÃO IMEDIATA </t>
  </si>
  <si>
    <t xml:space="preserve">SOLICITAÇÃO DA AÇÃO IMEDIATA </t>
  </si>
  <si>
    <t xml:space="preserve">OBSERVAÇÕES </t>
  </si>
  <si>
    <t xml:space="preserve">AÇÃO CORRETIVA </t>
  </si>
  <si>
    <t>AÇÃO PREVENTIVA</t>
  </si>
  <si>
    <t xml:space="preserve">CAUSA PROVÁVEL </t>
  </si>
  <si>
    <t xml:space="preserve">DETALHAMENTO </t>
  </si>
  <si>
    <t>CAUSA</t>
  </si>
  <si>
    <t>MÃO DE OBRA</t>
  </si>
  <si>
    <t xml:space="preserve">MEIO AMBIENTE </t>
  </si>
  <si>
    <t>Devolução p/ Fornecedor</t>
  </si>
  <si>
    <t>Nº CONTROLE</t>
  </si>
  <si>
    <t xml:space="preserve">DATA ENTREGA </t>
  </si>
  <si>
    <t xml:space="preserve">FALHA NA FABRICAÇÃO DO LOTE </t>
  </si>
  <si>
    <t xml:space="preserve">OUTRO </t>
  </si>
  <si>
    <t xml:space="preserve">FORMULÁRIO 
DE NÃO CONFORMIDADE </t>
  </si>
  <si>
    <t xml:space="preserve">JULIANA JACOMINI </t>
  </si>
  <si>
    <t>Nº ID</t>
  </si>
  <si>
    <t>CÓD. FORN</t>
  </si>
  <si>
    <t>CÓD. INTERNO</t>
  </si>
  <si>
    <t>CNPJ/CPF</t>
  </si>
  <si>
    <t xml:space="preserve">DESCONTO NO PRÓXIMO FRETE </t>
  </si>
  <si>
    <t xml:space="preserve">MAU USO </t>
  </si>
  <si>
    <t xml:space="preserve">TROCA DE MATÉRIA PRIMA </t>
  </si>
  <si>
    <t xml:space="preserve">DEPART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</si>
</sst>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00/16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 Unicode MS"/>
      <family val="2"/>
    </font>
    <font>
      <b/>
      <sz val="11"/>
      <color theme="1"/>
      <name val="Arial Unicode MS"/>
      <family val="2"/>
    </font>
    <font>
      <b/>
      <sz val="8"/>
      <color theme="1"/>
      <name val="Arial Unicode MS"/>
      <family val="2"/>
    </font>
    <font>
      <b/>
      <sz val="8"/>
      <color rgb="FF0000FF"/>
      <name val="Arial Unicode MS"/>
      <family val="2"/>
    </font>
    <font>
      <sz val="8"/>
      <color rgb="FF0000FF"/>
      <name val="Arial Unicode MS"/>
      <family val="2"/>
    </font>
    <font>
      <b/>
      <sz val="8"/>
      <color theme="1"/>
      <name val="Franklin Gothic Book"/>
      <family val="2"/>
    </font>
    <font>
      <b/>
      <sz val="11"/>
      <color theme="1"/>
      <name val="Arial"/>
      <family val="2"/>
    </font>
    <font>
      <sz val="7"/>
      <color theme="1"/>
      <name val="Franklin Gothic Book"/>
      <family val="2"/>
    </font>
    <font>
      <b/>
      <sz val="9"/>
      <color theme="1"/>
      <name val="Arial Unicode MS"/>
      <family val="2"/>
    </font>
    <font>
      <b/>
      <sz val="8"/>
      <color theme="0" tint="-0.14999847407452621"/>
      <name val="Arial"/>
      <family val="2"/>
    </font>
    <font>
      <sz val="8"/>
      <color theme="0" tint="-0.149998474074526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BEF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4" fontId="1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wrapText="1"/>
    </xf>
    <xf numFmtId="14" fontId="1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wrapText="1"/>
    </xf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wrapText="1"/>
    </xf>
    <xf numFmtId="0" fontId="3" fillId="5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wrapText="1"/>
    </xf>
    <xf numFmtId="0" fontId="3" fillId="5" borderId="0" xfId="0" applyFont="1" applyFill="1" applyBorder="1" applyAlignment="1">
      <alignment horizontal="left" wrapText="1"/>
    </xf>
    <xf numFmtId="0" fontId="1" fillId="2" borderId="26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0" fontId="3" fillId="5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wrapText="1"/>
    </xf>
    <xf numFmtId="0" fontId="1" fillId="5" borderId="0" xfId="0" applyFont="1" applyFill="1" applyBorder="1" applyAlignment="1">
      <alignment vertical="center" wrapText="1"/>
    </xf>
    <xf numFmtId="44" fontId="1" fillId="2" borderId="7" xfId="0" applyNumberFormat="1" applyFont="1" applyFill="1" applyBorder="1" applyAlignment="1">
      <alignment vertical="center" wrapText="1"/>
    </xf>
    <xf numFmtId="44" fontId="1" fillId="2" borderId="26" xfId="0" applyNumberFormat="1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left" vertical="center" wrapText="1"/>
    </xf>
    <xf numFmtId="1" fontId="1" fillId="2" borderId="26" xfId="0" applyNumberFormat="1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vertical="center" wrapText="1"/>
    </xf>
    <xf numFmtId="44" fontId="1" fillId="2" borderId="26" xfId="0" applyNumberFormat="1" applyFont="1" applyFill="1" applyBorder="1" applyAlignment="1">
      <alignment horizontal="center" vertical="center" wrapText="1"/>
    </xf>
    <xf numFmtId="9" fontId="8" fillId="4" borderId="26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14" fontId="11" fillId="0" borderId="0" xfId="0" applyNumberFormat="1" applyFont="1"/>
    <xf numFmtId="14" fontId="10" fillId="0" borderId="0" xfId="0" applyNumberFormat="1" applyFont="1"/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44" fontId="1" fillId="2" borderId="26" xfId="0" applyNumberFormat="1" applyFont="1" applyFill="1" applyBorder="1" applyAlignment="1">
      <alignment horizontal="center" vertical="center" wrapText="1"/>
    </xf>
    <xf numFmtId="44" fontId="1" fillId="5" borderId="26" xfId="0" applyNumberFormat="1" applyFont="1" applyFill="1" applyBorder="1" applyAlignment="1">
      <alignment horizontal="center" vertical="center" wrapText="1"/>
    </xf>
    <xf numFmtId="44" fontId="9" fillId="4" borderId="23" xfId="0" applyNumberFormat="1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6" fillId="6" borderId="11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vertical="center" wrapText="1"/>
    </xf>
    <xf numFmtId="164" fontId="2" fillId="2" borderId="2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wrapText="1"/>
    </xf>
    <xf numFmtId="0" fontId="6" fillId="2" borderId="28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left" wrapText="1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wrapText="1"/>
    </xf>
    <xf numFmtId="14" fontId="1" fillId="2" borderId="2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0" fmlaRange="Plan2!$I$3:$I$7" noThreeD="1" sel="4" val="0"/>
</file>

<file path=xl/ctrlProps/ctrlProp10.xml><?xml version="1.0" encoding="utf-8"?>
<formControlPr xmlns="http://schemas.microsoft.com/office/spreadsheetml/2009/9/main" objectType="Drop" dropStyle="combo" dx="20" fmlaRange="Plan2!$B$2:$B$27" noThreeD="1" sel="1" val="0"/>
</file>

<file path=xl/ctrlProps/ctrlProp11.xml><?xml version="1.0" encoding="utf-8"?>
<formControlPr xmlns="http://schemas.microsoft.com/office/spreadsheetml/2009/9/main" objectType="Drop" dropStyle="combo" dx="20" fmlaRange="Plan2!$B$2:$B$27" noThreeD="1" sel="1" val="0"/>
</file>

<file path=xl/ctrlProps/ctrlProp12.xml><?xml version="1.0" encoding="utf-8"?>
<formControlPr xmlns="http://schemas.microsoft.com/office/spreadsheetml/2009/9/main" objectType="Drop" dropStyle="combo" dx="20" fmlaRange="Plan2!$B$2:$B$27" noThreeD="1" sel="1" val="0"/>
</file>

<file path=xl/ctrlProps/ctrlProp13.xml><?xml version="1.0" encoding="utf-8"?>
<formControlPr xmlns="http://schemas.microsoft.com/office/spreadsheetml/2009/9/main" objectType="Drop" dropStyle="combo" dx="20" fmlaRange="Plan2!$H$2:$H$8" noThreeD="1" sel="1" val="0"/>
</file>

<file path=xl/ctrlProps/ctrlProp2.xml><?xml version="1.0" encoding="utf-8"?>
<formControlPr xmlns="http://schemas.microsoft.com/office/spreadsheetml/2009/9/main" objectType="Drop" dropStyle="combo" dx="20" fmlaRange="Plan2!$K$3:$K$6" noThreeD="1" sel="3" val="0"/>
</file>

<file path=xl/ctrlProps/ctrlProp3.xml><?xml version="1.0" encoding="utf-8"?>
<formControlPr xmlns="http://schemas.microsoft.com/office/spreadsheetml/2009/9/main" objectType="Drop" dropStyle="combo" dx="20" fmlaRange="Plan2!$C$2:$C$31" noThreeD="1" sel="1" val="0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Drop" dropStyle="combo" dx="20" fmlaRange="Plan2!$C$2:$C$31" noThreeD="1" sel="1" val="0"/>
</file>

<file path=xl/ctrlProps/ctrlProp7.xml><?xml version="1.0" encoding="utf-8"?>
<formControlPr xmlns="http://schemas.microsoft.com/office/spreadsheetml/2009/9/main" objectType="Drop" dropStyle="combo" dx="20" fmlaRange="Plan2!$G$2:$G$37" noThreeD="1" sel="1" val="0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335280</xdr:colOff>
          <xdr:row>3</xdr:row>
          <xdr:rowOff>7620</xdr:rowOff>
        </xdr:from>
        <xdr:to>
          <xdr:col>17</xdr:col>
          <xdr:colOff>388620</xdr:colOff>
          <xdr:row>4</xdr:row>
          <xdr:rowOff>15240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</xdr:row>
          <xdr:rowOff>289560</xdr:rowOff>
        </xdr:from>
        <xdr:to>
          <xdr:col>25</xdr:col>
          <xdr:colOff>76200</xdr:colOff>
          <xdr:row>3</xdr:row>
          <xdr:rowOff>228600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13</xdr:col>
          <xdr:colOff>198120</xdr:colOff>
          <xdr:row>29</xdr:row>
          <xdr:rowOff>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10</xdr:row>
          <xdr:rowOff>22860</xdr:rowOff>
        </xdr:from>
        <xdr:to>
          <xdr:col>19</xdr:col>
          <xdr:colOff>182880</xdr:colOff>
          <xdr:row>10</xdr:row>
          <xdr:rowOff>190500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4E4E4"/>
            </a:solidFill>
            <a:ln w="6350">
              <a:solidFill>
                <a:srgbClr val="CFCFC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10</xdr:row>
          <xdr:rowOff>22860</xdr:rowOff>
        </xdr:from>
        <xdr:to>
          <xdr:col>22</xdr:col>
          <xdr:colOff>190500</xdr:colOff>
          <xdr:row>10</xdr:row>
          <xdr:rowOff>190500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4E4E4"/>
            </a:solidFill>
            <a:ln w="6350">
              <a:solidFill>
                <a:srgbClr val="CFCFC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15240</xdr:rowOff>
        </xdr:from>
        <xdr:to>
          <xdr:col>13</xdr:col>
          <xdr:colOff>198120</xdr:colOff>
          <xdr:row>32</xdr:row>
          <xdr:rowOff>243840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205741</xdr:colOff>
      <xdr:row>0</xdr:row>
      <xdr:rowOff>60960</xdr:rowOff>
    </xdr:from>
    <xdr:to>
      <xdr:col>7</xdr:col>
      <xdr:colOff>541020</xdr:colOff>
      <xdr:row>1</xdr:row>
      <xdr:rowOff>205739</xdr:rowOff>
    </xdr:to>
    <xdr:pic>
      <xdr:nvPicPr>
        <xdr:cNvPr id="19" name="Imagem 18" descr="C:\Users\Mirian\Desktop\IMAGENS ALTA RESOL\Logo Primeira Linha -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1" y="60960"/>
          <a:ext cx="1493519" cy="281939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35</xdr:row>
          <xdr:rowOff>7620</xdr:rowOff>
        </xdr:from>
        <xdr:to>
          <xdr:col>13</xdr:col>
          <xdr:colOff>205740</xdr:colOff>
          <xdr:row>35</xdr:row>
          <xdr:rowOff>236220</xdr:rowOff>
        </xdr:to>
        <xdr:sp macro="" textlink="">
          <xdr:nvSpPr>
            <xdr:cNvPr id="1079" name="Drop Down 55" descr="AI AI AI 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10</xdr:row>
          <xdr:rowOff>22860</xdr:rowOff>
        </xdr:from>
        <xdr:to>
          <xdr:col>30</xdr:col>
          <xdr:colOff>182880</xdr:colOff>
          <xdr:row>10</xdr:row>
          <xdr:rowOff>190500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4E4E4"/>
            </a:solidFill>
            <a:ln w="6350">
              <a:solidFill>
                <a:srgbClr val="CFCFC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10</xdr:row>
          <xdr:rowOff>22860</xdr:rowOff>
        </xdr:from>
        <xdr:to>
          <xdr:col>34</xdr:col>
          <xdr:colOff>15240</xdr:colOff>
          <xdr:row>10</xdr:row>
          <xdr:rowOff>190500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4E4E4"/>
            </a:solidFill>
            <a:ln w="6350">
              <a:solidFill>
                <a:srgbClr val="CFCFC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15</xdr:row>
          <xdr:rowOff>0</xdr:rowOff>
        </xdr:from>
        <xdr:to>
          <xdr:col>42</xdr:col>
          <xdr:colOff>7620</xdr:colOff>
          <xdr:row>15</xdr:row>
          <xdr:rowOff>297180</xdr:rowOff>
        </xdr:to>
        <xdr:sp macro="" textlink="">
          <xdr:nvSpPr>
            <xdr:cNvPr id="1092" name="Drop Down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17</xdr:row>
          <xdr:rowOff>15240</xdr:rowOff>
        </xdr:from>
        <xdr:to>
          <xdr:col>42</xdr:col>
          <xdr:colOff>7620</xdr:colOff>
          <xdr:row>18</xdr:row>
          <xdr:rowOff>7620</xdr:rowOff>
        </xdr:to>
        <xdr:sp macro="" textlink="">
          <xdr:nvSpPr>
            <xdr:cNvPr id="1096" name="Drop Down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16</xdr:row>
          <xdr:rowOff>7620</xdr:rowOff>
        </xdr:from>
        <xdr:to>
          <xdr:col>42</xdr:col>
          <xdr:colOff>7620</xdr:colOff>
          <xdr:row>17</xdr:row>
          <xdr:rowOff>0</xdr:rowOff>
        </xdr:to>
        <xdr:sp macro="" textlink="">
          <xdr:nvSpPr>
            <xdr:cNvPr id="1097" name="Drop Down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</xdr:row>
          <xdr:rowOff>0</xdr:rowOff>
        </xdr:from>
        <xdr:to>
          <xdr:col>9</xdr:col>
          <xdr:colOff>182880</xdr:colOff>
          <xdr:row>4</xdr:row>
          <xdr:rowOff>15240</xdr:rowOff>
        </xdr:to>
        <xdr:sp macro="" textlink="">
          <xdr:nvSpPr>
            <xdr:cNvPr id="1099" name="Drop Dow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B1:AP43"/>
  <sheetViews>
    <sheetView tabSelected="1" topLeftCell="A4" zoomScaleNormal="100" workbookViewId="0">
      <selection activeCell="AP5" sqref="AP5"/>
    </sheetView>
  </sheetViews>
  <sheetFormatPr defaultColWidth="20.77734375" defaultRowHeight="12" x14ac:dyDescent="0.3"/>
  <cols>
    <col min="1" max="1" width="1.109375" style="5" customWidth="1"/>
    <col min="2" max="2" width="3.77734375" style="5" customWidth="1"/>
    <col min="3" max="3" width="1.33203125" style="5" customWidth="1"/>
    <col min="4" max="4" width="0.33203125" style="5" customWidth="1"/>
    <col min="5" max="5" width="8.6640625" style="5" customWidth="1"/>
    <col min="6" max="6" width="2.44140625" style="5" customWidth="1"/>
    <col min="7" max="7" width="0.33203125" style="5" customWidth="1"/>
    <col min="8" max="8" width="11.77734375" style="5" customWidth="1"/>
    <col min="9" max="9" width="0.33203125" style="5" customWidth="1"/>
    <col min="10" max="10" width="5.77734375" style="5" customWidth="1"/>
    <col min="11" max="11" width="0.33203125" style="5" customWidth="1"/>
    <col min="12" max="12" width="7.77734375" style="5" customWidth="1"/>
    <col min="13" max="13" width="0.33203125" style="5" customWidth="1"/>
    <col min="14" max="14" width="5.21875" style="5" customWidth="1"/>
    <col min="15" max="15" width="2" style="5" customWidth="1"/>
    <col min="16" max="16" width="8.5546875" style="5" customWidth="1"/>
    <col min="17" max="17" width="0.33203125" style="5" customWidth="1"/>
    <col min="18" max="18" width="6.6640625" style="5" customWidth="1"/>
    <col min="19" max="19" width="2.77734375" style="5" customWidth="1"/>
    <col min="20" max="20" width="3.44140625" style="5" customWidth="1"/>
    <col min="21" max="21" width="4.33203125" style="5" customWidth="1"/>
    <col min="22" max="22" width="1.33203125" style="5" customWidth="1"/>
    <col min="23" max="23" width="3.44140625" style="5" customWidth="1"/>
    <col min="24" max="24" width="6.77734375" style="5" customWidth="1"/>
    <col min="25" max="25" width="3.44140625" style="5" customWidth="1"/>
    <col min="26" max="26" width="5.44140625" style="5" customWidth="1"/>
    <col min="27" max="27" width="2.88671875" style="5" customWidth="1"/>
    <col min="28" max="28" width="2.77734375" style="5" customWidth="1"/>
    <col min="29" max="29" width="0.33203125" style="5" customWidth="1"/>
    <col min="30" max="30" width="6.6640625" style="5" customWidth="1"/>
    <col min="31" max="32" width="3" style="5" customWidth="1"/>
    <col min="33" max="33" width="5.21875" style="5" customWidth="1"/>
    <col min="34" max="34" width="2.77734375" style="5" customWidth="1"/>
    <col min="35" max="35" width="6.77734375" style="5" customWidth="1"/>
    <col min="36" max="36" width="3.5546875" style="5" customWidth="1"/>
    <col min="37" max="37" width="7.44140625" style="5" customWidth="1"/>
    <col min="38" max="38" width="3.109375" style="5" customWidth="1"/>
    <col min="39" max="39" width="9.77734375" style="5" customWidth="1"/>
    <col min="40" max="40" width="0.33203125" style="5" customWidth="1"/>
    <col min="41" max="41" width="2.21875" style="5" customWidth="1"/>
    <col min="42" max="42" width="22.33203125" style="5" customWidth="1"/>
    <col min="43" max="16384" width="20.77734375" style="5"/>
  </cols>
  <sheetData>
    <row r="1" spans="2:42" ht="10.8" customHeight="1" x14ac:dyDescent="0.3">
      <c r="B1" s="94"/>
      <c r="C1" s="94"/>
      <c r="D1" s="94"/>
      <c r="E1" s="94"/>
      <c r="F1" s="94"/>
      <c r="G1" s="94"/>
      <c r="H1" s="94"/>
      <c r="I1" s="94"/>
      <c r="J1" s="52" t="s">
        <v>64</v>
      </c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4"/>
      <c r="Z1" s="95" t="s">
        <v>60</v>
      </c>
      <c r="AA1" s="95"/>
      <c r="AB1" s="95"/>
      <c r="AC1" s="95"/>
      <c r="AD1" s="95"/>
      <c r="AE1" s="95"/>
      <c r="AF1" s="4"/>
      <c r="AG1" s="4"/>
      <c r="AH1" s="4"/>
      <c r="AI1" s="4"/>
      <c r="AJ1" s="4"/>
    </row>
    <row r="2" spans="2:42" ht="23.4" customHeight="1" x14ac:dyDescent="0.3">
      <c r="B2" s="94"/>
      <c r="C2" s="94"/>
      <c r="D2" s="94"/>
      <c r="E2" s="94"/>
      <c r="F2" s="94"/>
      <c r="G2" s="94"/>
      <c r="H2" s="94"/>
      <c r="I2" s="94"/>
      <c r="J2" s="55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7"/>
      <c r="Z2" s="96">
        <v>6.25E-2</v>
      </c>
      <c r="AA2" s="96"/>
      <c r="AB2" s="96"/>
      <c r="AC2" s="96"/>
      <c r="AD2" s="96"/>
      <c r="AE2" s="96"/>
    </row>
    <row r="3" spans="2:42" s="13" customFormat="1" ht="23.4" customHeight="1" x14ac:dyDescent="0.25">
      <c r="B3" s="90" t="s">
        <v>23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V3" s="17"/>
      <c r="W3" s="90" t="s">
        <v>27</v>
      </c>
      <c r="X3" s="90"/>
      <c r="Y3" s="90"/>
      <c r="Z3" s="90"/>
      <c r="AA3" s="90" t="s">
        <v>14</v>
      </c>
      <c r="AB3" s="90"/>
      <c r="AC3" s="90"/>
      <c r="AD3" s="90"/>
      <c r="AE3" s="90"/>
      <c r="AO3" s="38"/>
    </row>
    <row r="4" spans="2:42" ht="18.600000000000001" customHeight="1" x14ac:dyDescent="0.3">
      <c r="AA4" s="119"/>
      <c r="AB4" s="64"/>
      <c r="AC4" s="64"/>
      <c r="AD4" s="64"/>
      <c r="AE4" s="65"/>
    </row>
    <row r="5" spans="2:42" ht="13.8" customHeight="1" x14ac:dyDescent="0.3"/>
    <row r="6" spans="2:42" ht="2.4" customHeight="1" x14ac:dyDescent="0.3"/>
    <row r="7" spans="2:42" s="14" customFormat="1" ht="13.2" customHeight="1" x14ac:dyDescent="0.25">
      <c r="B7" s="90" t="s">
        <v>18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V7" s="16"/>
      <c r="W7" s="90" t="s">
        <v>69</v>
      </c>
      <c r="X7" s="90"/>
      <c r="Y7" s="90"/>
      <c r="Z7" s="90"/>
      <c r="AA7" s="90"/>
      <c r="AB7" s="90"/>
      <c r="AO7" s="37"/>
    </row>
    <row r="8" spans="2:42" s="2" customFormat="1" ht="18.600000000000001" customHeight="1" x14ac:dyDescent="0.3"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5"/>
      <c r="V8" s="4"/>
      <c r="W8" s="63"/>
      <c r="X8" s="64"/>
      <c r="Y8" s="64"/>
      <c r="Z8" s="64"/>
      <c r="AA8" s="64"/>
      <c r="AB8" s="64"/>
      <c r="AC8" s="64"/>
      <c r="AD8" s="64"/>
      <c r="AE8" s="65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2:42" s="2" customFormat="1" ht="7.2" customHeight="1" x14ac:dyDescent="0.3">
      <c r="G9" s="15"/>
      <c r="I9" s="15"/>
      <c r="J9" s="29"/>
      <c r="N9" s="15"/>
      <c r="O9" s="15"/>
      <c r="V9" s="15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2:42" s="14" customFormat="1" ht="10.199999999999999" customHeight="1" x14ac:dyDescent="0.25">
      <c r="B10" s="97" t="s">
        <v>1</v>
      </c>
      <c r="C10" s="97"/>
      <c r="D10" s="97"/>
      <c r="E10" s="97"/>
      <c r="G10" s="16"/>
      <c r="H10" s="14" t="s">
        <v>66</v>
      </c>
      <c r="I10" s="16"/>
      <c r="J10" s="31"/>
      <c r="K10" s="17"/>
      <c r="L10" s="98" t="s">
        <v>2</v>
      </c>
      <c r="M10" s="98"/>
      <c r="N10" s="98"/>
      <c r="O10" s="16"/>
      <c r="P10" s="98" t="s">
        <v>61</v>
      </c>
      <c r="Q10" s="98"/>
      <c r="R10" s="98"/>
      <c r="S10" s="13"/>
      <c r="T10" s="90" t="s">
        <v>3</v>
      </c>
      <c r="U10" s="90"/>
      <c r="V10" s="90"/>
      <c r="W10" s="90"/>
      <c r="Y10" s="14" t="s">
        <v>4</v>
      </c>
      <c r="AC10" s="13"/>
      <c r="AD10" s="13"/>
      <c r="AE10" s="90" t="s">
        <v>5</v>
      </c>
      <c r="AF10" s="90"/>
      <c r="AG10" s="90"/>
      <c r="AH10" s="90"/>
      <c r="AI10" s="90"/>
      <c r="AK10" s="90" t="s">
        <v>7</v>
      </c>
      <c r="AL10" s="90"/>
      <c r="AO10" s="37"/>
    </row>
    <row r="11" spans="2:42" s="1" customFormat="1" ht="18" customHeight="1" x14ac:dyDescent="0.3">
      <c r="B11" s="91"/>
      <c r="C11" s="92"/>
      <c r="D11" s="92"/>
      <c r="E11" s="92"/>
      <c r="F11" s="93"/>
      <c r="H11" s="27"/>
      <c r="I11" s="4"/>
      <c r="J11" s="4"/>
      <c r="K11" s="4"/>
      <c r="L11" s="66"/>
      <c r="M11" s="59"/>
      <c r="N11" s="60"/>
      <c r="O11" s="18"/>
      <c r="P11" s="66"/>
      <c r="Q11" s="59"/>
      <c r="R11" s="60"/>
      <c r="U11" s="2" t="s">
        <v>39</v>
      </c>
      <c r="V11" s="15"/>
      <c r="W11" s="4"/>
      <c r="X11" s="4" t="s">
        <v>17</v>
      </c>
      <c r="Y11" s="58"/>
      <c r="Z11" s="59"/>
      <c r="AA11" s="59"/>
      <c r="AB11" s="60"/>
      <c r="AC11" s="4"/>
      <c r="AD11" s="4"/>
      <c r="AF11" s="99" t="s">
        <v>39</v>
      </c>
      <c r="AG11" s="99"/>
      <c r="AI11" s="1" t="s">
        <v>17</v>
      </c>
      <c r="AK11" s="82"/>
      <c r="AL11" s="84"/>
    </row>
    <row r="13" spans="2:42" ht="4.8" customHeight="1" x14ac:dyDescent="0.3"/>
    <row r="14" spans="2:42" s="13" customFormat="1" ht="11.4" customHeight="1" x14ac:dyDescent="0.25">
      <c r="B14" s="85" t="s">
        <v>6</v>
      </c>
      <c r="C14" s="86"/>
      <c r="D14" s="10"/>
      <c r="E14" s="85" t="s">
        <v>67</v>
      </c>
      <c r="F14" s="86"/>
      <c r="G14" s="10"/>
      <c r="H14" s="44" t="s">
        <v>68</v>
      </c>
      <c r="I14" s="11"/>
      <c r="J14" s="45" t="s">
        <v>7</v>
      </c>
      <c r="K14" s="10"/>
      <c r="L14" s="85" t="s">
        <v>20</v>
      </c>
      <c r="M14" s="104"/>
      <c r="N14" s="105"/>
      <c r="O14" s="105"/>
      <c r="P14" s="86"/>
      <c r="Q14" s="10"/>
      <c r="R14" s="87" t="s">
        <v>40</v>
      </c>
      <c r="S14" s="88"/>
      <c r="T14" s="88"/>
      <c r="U14" s="88"/>
      <c r="V14" s="88"/>
      <c r="W14" s="88"/>
      <c r="X14" s="88"/>
      <c r="Y14" s="88"/>
      <c r="Z14" s="88"/>
      <c r="AA14" s="88"/>
      <c r="AB14" s="89"/>
      <c r="AC14" s="12"/>
      <c r="AD14" s="102" t="s">
        <v>8</v>
      </c>
      <c r="AE14" s="102"/>
      <c r="AF14" s="102" t="s">
        <v>9</v>
      </c>
      <c r="AG14" s="102"/>
      <c r="AH14" s="102"/>
      <c r="AI14" s="45" t="s">
        <v>10</v>
      </c>
      <c r="AJ14" s="47">
        <v>0.12</v>
      </c>
      <c r="AK14" s="45" t="s">
        <v>11</v>
      </c>
      <c r="AL14" s="47">
        <v>0.02</v>
      </c>
      <c r="AM14" s="44" t="s">
        <v>12</v>
      </c>
      <c r="AN14" s="11"/>
      <c r="AO14" s="67" t="s">
        <v>36</v>
      </c>
      <c r="AP14" s="68"/>
    </row>
    <row r="15" spans="2:42" s="6" customFormat="1" ht="1.2" customHeight="1" x14ac:dyDescent="0.3">
      <c r="B15" s="100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</row>
    <row r="16" spans="2:42" s="3" customFormat="1" ht="24" customHeight="1" x14ac:dyDescent="0.3">
      <c r="B16" s="82"/>
      <c r="C16" s="84"/>
      <c r="D16" s="1"/>
      <c r="E16" s="82"/>
      <c r="F16" s="84"/>
      <c r="G16" s="1"/>
      <c r="H16" s="41"/>
      <c r="I16" s="40"/>
      <c r="J16" s="43"/>
      <c r="K16" s="1"/>
      <c r="L16" s="70"/>
      <c r="M16" s="71"/>
      <c r="N16" s="81"/>
      <c r="O16" s="81"/>
      <c r="P16" s="72"/>
      <c r="Q16" s="2"/>
      <c r="R16" s="70"/>
      <c r="S16" s="71"/>
      <c r="T16" s="71"/>
      <c r="U16" s="71"/>
      <c r="V16" s="71"/>
      <c r="W16" s="71"/>
      <c r="X16" s="71"/>
      <c r="Y16" s="71"/>
      <c r="Z16" s="71"/>
      <c r="AA16" s="71"/>
      <c r="AB16" s="72"/>
      <c r="AC16" s="2"/>
      <c r="AD16" s="73"/>
      <c r="AE16" s="73"/>
      <c r="AF16" s="74">
        <f>AD16*J16</f>
        <v>0</v>
      </c>
      <c r="AG16" s="74"/>
      <c r="AH16" s="74"/>
      <c r="AI16" s="74">
        <f>(AF16*AJ14)</f>
        <v>0</v>
      </c>
      <c r="AJ16" s="74"/>
      <c r="AK16" s="74">
        <f>AF16*AL14</f>
        <v>0</v>
      </c>
      <c r="AL16" s="74"/>
      <c r="AM16" s="46"/>
      <c r="AN16" s="1"/>
      <c r="AO16" s="1"/>
    </row>
    <row r="17" spans="2:42" s="3" customFormat="1" ht="24" customHeight="1" x14ac:dyDescent="0.3">
      <c r="B17" s="82"/>
      <c r="C17" s="84"/>
      <c r="D17" s="1"/>
      <c r="E17" s="82"/>
      <c r="F17" s="84"/>
      <c r="G17" s="1"/>
      <c r="H17" s="42"/>
      <c r="I17" s="15"/>
      <c r="J17" s="43"/>
      <c r="K17" s="1"/>
      <c r="L17" s="70"/>
      <c r="M17" s="71"/>
      <c r="N17" s="81"/>
      <c r="O17" s="81"/>
      <c r="P17" s="72"/>
      <c r="Q17" s="2"/>
      <c r="R17" s="70"/>
      <c r="S17" s="71"/>
      <c r="T17" s="71"/>
      <c r="U17" s="71"/>
      <c r="V17" s="71"/>
      <c r="W17" s="71"/>
      <c r="X17" s="71"/>
      <c r="Y17" s="71"/>
      <c r="Z17" s="71"/>
      <c r="AA17" s="71"/>
      <c r="AB17" s="72"/>
      <c r="AC17" s="2"/>
      <c r="AD17" s="73"/>
      <c r="AE17" s="73"/>
      <c r="AF17" s="74">
        <f t="shared" ref="AF17:AF18" si="0">AD17*J17</f>
        <v>0</v>
      </c>
      <c r="AG17" s="74"/>
      <c r="AH17" s="74"/>
      <c r="AI17" s="74">
        <f>AF17*AJ14</f>
        <v>0</v>
      </c>
      <c r="AJ17" s="74"/>
      <c r="AK17" s="74">
        <f>AF17*AL14</f>
        <v>0</v>
      </c>
      <c r="AL17" s="74"/>
      <c r="AM17" s="46"/>
      <c r="AN17" s="1"/>
      <c r="AO17" s="1"/>
    </row>
    <row r="18" spans="2:42" s="3" customFormat="1" ht="24" customHeight="1" x14ac:dyDescent="0.3">
      <c r="B18" s="82"/>
      <c r="C18" s="84"/>
      <c r="D18" s="1"/>
      <c r="E18" s="82"/>
      <c r="F18" s="84"/>
      <c r="G18" s="1"/>
      <c r="H18" s="42"/>
      <c r="I18" s="15"/>
      <c r="J18" s="43"/>
      <c r="K18" s="1"/>
      <c r="L18" s="70"/>
      <c r="M18" s="71"/>
      <c r="N18" s="81"/>
      <c r="O18" s="81"/>
      <c r="P18" s="72"/>
      <c r="Q18" s="2"/>
      <c r="R18" s="70"/>
      <c r="S18" s="71"/>
      <c r="T18" s="71"/>
      <c r="U18" s="71"/>
      <c r="V18" s="71"/>
      <c r="W18" s="71"/>
      <c r="X18" s="71"/>
      <c r="Y18" s="71"/>
      <c r="Z18" s="71"/>
      <c r="AA18" s="71"/>
      <c r="AB18" s="72"/>
      <c r="AC18" s="2"/>
      <c r="AD18" s="73"/>
      <c r="AE18" s="73"/>
      <c r="AF18" s="74">
        <f t="shared" si="0"/>
        <v>0</v>
      </c>
      <c r="AG18" s="74"/>
      <c r="AH18" s="74"/>
      <c r="AI18" s="74">
        <f>AF18*AJ14</f>
        <v>0</v>
      </c>
      <c r="AJ18" s="74"/>
      <c r="AK18" s="74">
        <f>AF18*AL14</f>
        <v>0</v>
      </c>
      <c r="AL18" s="74"/>
      <c r="AM18" s="46"/>
      <c r="AN18" s="1"/>
      <c r="AO18" s="1"/>
    </row>
    <row r="19" spans="2:42" s="3" customFormat="1" ht="1.8" customHeight="1" x14ac:dyDescent="0.3">
      <c r="B19" s="1"/>
      <c r="C19" s="1"/>
      <c r="D19" s="1"/>
      <c r="E19" s="1"/>
      <c r="F19" s="1"/>
      <c r="G19" s="1"/>
      <c r="H19" s="1"/>
      <c r="I19" s="1"/>
      <c r="J19" s="1"/>
      <c r="L19" s="1"/>
      <c r="M19" s="1"/>
      <c r="N19" s="1"/>
      <c r="O19" s="1"/>
      <c r="P19" s="1"/>
      <c r="Q19" s="1"/>
      <c r="R19" s="2"/>
      <c r="S19" s="2"/>
      <c r="T19" s="2"/>
      <c r="U19" s="2"/>
      <c r="V19" s="15"/>
      <c r="W19" s="2"/>
      <c r="X19" s="2"/>
      <c r="Y19" s="2"/>
      <c r="Z19" s="2"/>
      <c r="AA19" s="2"/>
      <c r="AB19" s="2"/>
      <c r="AC19" s="2"/>
      <c r="AD19" s="7"/>
      <c r="AE19" s="7"/>
      <c r="AF19" s="7"/>
      <c r="AG19" s="7"/>
      <c r="AH19" s="7"/>
      <c r="AI19" s="8"/>
      <c r="AJ19" s="8"/>
      <c r="AK19" s="1"/>
      <c r="AL19" s="1"/>
      <c r="AM19" s="1"/>
      <c r="AN19" s="1"/>
      <c r="AO19" s="1"/>
    </row>
    <row r="20" spans="2:42" s="4" customFormat="1" ht="17.399999999999999" customHeight="1" x14ac:dyDescent="0.3">
      <c r="B20" s="99" t="s">
        <v>13</v>
      </c>
      <c r="C20" s="99"/>
      <c r="D20" s="99"/>
      <c r="E20" s="99"/>
      <c r="F20" s="58"/>
      <c r="G20" s="59"/>
      <c r="H20" s="59"/>
      <c r="I20" s="59"/>
      <c r="J20" s="59"/>
      <c r="K20" s="59"/>
      <c r="L20" s="59"/>
      <c r="M20" s="60"/>
      <c r="N20" s="1"/>
      <c r="O20" s="1"/>
      <c r="P20" s="1" t="s">
        <v>73</v>
      </c>
      <c r="Q20" s="1"/>
      <c r="R20" s="58"/>
      <c r="S20" s="59"/>
      <c r="T20" s="59"/>
      <c r="U20" s="59"/>
      <c r="V20" s="59"/>
      <c r="W20" s="59"/>
      <c r="X20" s="60"/>
      <c r="Y20" s="1"/>
      <c r="Z20" s="1" t="s">
        <v>14</v>
      </c>
      <c r="AA20" s="58"/>
      <c r="AB20" s="59"/>
      <c r="AC20" s="59"/>
      <c r="AD20" s="59"/>
      <c r="AE20" s="60"/>
      <c r="AF20" s="1"/>
      <c r="AG20" s="101" t="s">
        <v>15</v>
      </c>
      <c r="AH20" s="101"/>
      <c r="AI20" s="101"/>
      <c r="AJ20" s="101"/>
      <c r="AK20" s="75">
        <f>SUM(AF16:AH18,AI16:AJ18,AK16:AL18,AM16:AM18)</f>
        <v>0</v>
      </c>
      <c r="AL20" s="76"/>
      <c r="AM20" s="77"/>
      <c r="AN20" s="1"/>
      <c r="AO20" s="1"/>
    </row>
    <row r="21" spans="2:42" ht="3.6" customHeight="1" x14ac:dyDescent="0.3"/>
    <row r="22" spans="2:42" s="13" customFormat="1" ht="12" customHeight="1" x14ac:dyDescent="0.25">
      <c r="B22" s="90" t="s">
        <v>22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V22" s="17"/>
      <c r="AO22" s="38"/>
    </row>
    <row r="23" spans="2:42" ht="38.4" customHeight="1" x14ac:dyDescent="0.3">
      <c r="B23" s="109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1"/>
    </row>
    <row r="24" spans="2:42" ht="55.2" customHeight="1" x14ac:dyDescent="0.3">
      <c r="B24" s="112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4"/>
    </row>
    <row r="25" spans="2:42" ht="38.4" customHeight="1" x14ac:dyDescent="0.3">
      <c r="B25" s="115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7"/>
    </row>
    <row r="26" spans="2:42" ht="4.2" customHeight="1" x14ac:dyDescent="0.3">
      <c r="B26" s="3"/>
      <c r="C26" s="3"/>
      <c r="D26" s="3"/>
      <c r="E26" s="3"/>
      <c r="F26" s="3"/>
      <c r="G26" s="20"/>
      <c r="H26" s="3"/>
      <c r="I26" s="20"/>
      <c r="J26" s="34"/>
      <c r="K26" s="3"/>
      <c r="L26" s="3"/>
      <c r="M26" s="3"/>
      <c r="N26" s="20"/>
      <c r="O26" s="20"/>
      <c r="P26" s="3"/>
      <c r="Q26" s="3"/>
      <c r="R26" s="3"/>
      <c r="S26" s="3"/>
      <c r="T26" s="3"/>
      <c r="U26" s="3"/>
      <c r="V26" s="20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6"/>
      <c r="AP26" s="3"/>
    </row>
    <row r="27" spans="2:42" ht="13.2" customHeight="1" x14ac:dyDescent="0.3"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3"/>
      <c r="R27" s="3"/>
      <c r="S27" s="3"/>
      <c r="T27" s="3"/>
      <c r="U27" s="3"/>
      <c r="V27" s="20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6"/>
      <c r="AP27" s="3"/>
    </row>
    <row r="28" spans="2:42" s="6" customFormat="1" ht="12" customHeight="1" x14ac:dyDescent="0.3">
      <c r="B28" s="103" t="s">
        <v>50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9"/>
      <c r="O28" s="103" t="s">
        <v>55</v>
      </c>
      <c r="P28" s="103"/>
      <c r="Q28" s="103"/>
      <c r="R28" s="103"/>
      <c r="S28" s="103"/>
      <c r="T28" s="103"/>
      <c r="U28" s="103"/>
      <c r="V28" s="19"/>
      <c r="AL28" s="69" t="s">
        <v>41</v>
      </c>
      <c r="AM28" s="69"/>
      <c r="AP28" s="6" t="s">
        <v>13</v>
      </c>
    </row>
    <row r="29" spans="2:42" ht="18.600000000000001" customHeight="1" x14ac:dyDescent="0.3">
      <c r="B29" s="9"/>
      <c r="C29" s="9"/>
      <c r="D29" s="9"/>
      <c r="E29" s="9"/>
      <c r="F29" s="9"/>
      <c r="G29" s="19"/>
      <c r="H29" s="9"/>
      <c r="I29" s="19"/>
      <c r="J29" s="33"/>
      <c r="K29" s="9"/>
      <c r="L29" s="9"/>
      <c r="M29" s="9"/>
      <c r="N29" s="19"/>
      <c r="O29" s="63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5"/>
      <c r="AL29" s="66"/>
      <c r="AM29" s="60"/>
      <c r="AN29" s="4"/>
      <c r="AO29" s="4"/>
      <c r="AP29" s="27"/>
    </row>
    <row r="30" spans="2:42" ht="12.6" customHeight="1" x14ac:dyDescent="0.3"/>
    <row r="31" spans="2:42" x14ac:dyDescent="0.3">
      <c r="B31" s="108" t="s">
        <v>42</v>
      </c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</row>
    <row r="32" spans="2:42" s="6" customFormat="1" ht="12" customHeight="1" x14ac:dyDescent="0.3">
      <c r="B32" s="61" t="s">
        <v>49</v>
      </c>
      <c r="C32" s="61"/>
      <c r="D32" s="61"/>
      <c r="E32" s="61"/>
      <c r="F32" s="61"/>
      <c r="G32" s="61"/>
      <c r="H32" s="61"/>
      <c r="I32" s="61"/>
      <c r="J32" s="61"/>
      <c r="K32" s="61"/>
      <c r="L32" s="22"/>
      <c r="M32" s="22"/>
      <c r="N32" s="22"/>
      <c r="O32" s="61" t="s">
        <v>55</v>
      </c>
      <c r="P32" s="61"/>
      <c r="Q32" s="61"/>
      <c r="R32" s="61"/>
      <c r="S32" s="61"/>
      <c r="T32" s="61"/>
      <c r="U32" s="61"/>
      <c r="V32" s="35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62" t="s">
        <v>41</v>
      </c>
      <c r="AM32" s="62"/>
      <c r="AN32" s="23"/>
      <c r="AO32" s="23"/>
      <c r="AP32" s="23" t="s">
        <v>13</v>
      </c>
    </row>
    <row r="33" spans="2:42" ht="19.8" customHeight="1" x14ac:dyDescent="0.3">
      <c r="B33" s="24"/>
      <c r="C33" s="24"/>
      <c r="D33" s="24"/>
      <c r="E33" s="24"/>
      <c r="F33" s="24"/>
      <c r="G33" s="24"/>
      <c r="H33" s="24"/>
      <c r="I33" s="24"/>
      <c r="J33" s="32"/>
      <c r="K33" s="24"/>
      <c r="L33" s="24"/>
      <c r="M33" s="24"/>
      <c r="N33" s="24"/>
      <c r="O33" s="63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5"/>
      <c r="AK33" s="21"/>
      <c r="AL33" s="66"/>
      <c r="AM33" s="60"/>
      <c r="AN33" s="39"/>
      <c r="AO33" s="39"/>
      <c r="AP33" s="27"/>
    </row>
    <row r="34" spans="2:42" ht="7.8" customHeight="1" x14ac:dyDescent="0.3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</row>
    <row r="35" spans="2:42" s="6" customFormat="1" ht="10.8" customHeight="1" x14ac:dyDescent="0.3">
      <c r="B35" s="62" t="s">
        <v>54</v>
      </c>
      <c r="C35" s="62"/>
      <c r="D35" s="62"/>
      <c r="E35" s="62"/>
      <c r="F35" s="62"/>
      <c r="G35" s="62"/>
      <c r="H35" s="62"/>
      <c r="I35" s="62"/>
      <c r="J35" s="30"/>
      <c r="K35" s="26"/>
      <c r="L35" s="26"/>
      <c r="M35" s="26"/>
      <c r="N35" s="26"/>
      <c r="O35" s="106" t="s">
        <v>55</v>
      </c>
      <c r="P35" s="106"/>
      <c r="Q35" s="106"/>
      <c r="R35" s="106"/>
      <c r="S35" s="106"/>
      <c r="T35" s="106"/>
      <c r="U35" s="106"/>
      <c r="V35" s="106"/>
      <c r="W35" s="106"/>
      <c r="X35" s="106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</row>
    <row r="36" spans="2:42" ht="19.8" customHeight="1" x14ac:dyDescent="0.3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63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5"/>
    </row>
    <row r="37" spans="2:42" s="6" customFormat="1" ht="15" customHeight="1" x14ac:dyDescent="0.3">
      <c r="B37" s="62" t="s">
        <v>52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23"/>
      <c r="Z37" s="23"/>
      <c r="AA37" s="62" t="s">
        <v>53</v>
      </c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</row>
    <row r="38" spans="2:42" ht="39.6" customHeight="1" x14ac:dyDescent="0.3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5"/>
      <c r="Z38" s="21"/>
      <c r="AA38" s="70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81"/>
      <c r="AP38" s="72"/>
    </row>
    <row r="39" spans="2:42" ht="3" customHeight="1" x14ac:dyDescent="0.3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</row>
    <row r="40" spans="2:42" s="6" customFormat="1" ht="16.8" customHeight="1" x14ac:dyDescent="0.3">
      <c r="B40" s="61" t="s">
        <v>13</v>
      </c>
      <c r="C40" s="61"/>
      <c r="D40" s="61"/>
      <c r="E40" s="61"/>
      <c r="F40" s="22"/>
      <c r="G40" s="22"/>
      <c r="H40" s="63"/>
      <c r="I40" s="64"/>
      <c r="J40" s="64"/>
      <c r="K40" s="64"/>
      <c r="L40" s="64"/>
      <c r="M40" s="64"/>
      <c r="N40" s="64"/>
      <c r="O40" s="64"/>
      <c r="P40" s="64"/>
      <c r="Q40" s="64"/>
      <c r="R40" s="65"/>
      <c r="S40" s="22"/>
      <c r="T40" s="107" t="s">
        <v>14</v>
      </c>
      <c r="U40" s="107"/>
      <c r="V40" s="22"/>
      <c r="W40" s="82"/>
      <c r="X40" s="83"/>
      <c r="Y40" s="84"/>
      <c r="Z40" s="23"/>
      <c r="AA40" s="62"/>
      <c r="AB40" s="62"/>
      <c r="AC40" s="62"/>
      <c r="AD40" s="62"/>
      <c r="AE40" s="62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</row>
    <row r="41" spans="2:42" ht="7.8" customHeight="1" x14ac:dyDescent="0.3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</row>
    <row r="42" spans="2:42" ht="9.6" customHeight="1" x14ac:dyDescent="0.3">
      <c r="B42" s="69" t="s">
        <v>51</v>
      </c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</row>
    <row r="43" spans="2:42" ht="39.6" customHeight="1" x14ac:dyDescent="0.3">
      <c r="B43" s="78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80"/>
    </row>
  </sheetData>
  <sheetProtection selectLockedCells="1"/>
  <dataConsolidate/>
  <mergeCells count="90">
    <mergeCell ref="B32:K32"/>
    <mergeCell ref="B31:R31"/>
    <mergeCell ref="B28:M28"/>
    <mergeCell ref="B23:AP25"/>
    <mergeCell ref="B27:P27"/>
    <mergeCell ref="O35:X35"/>
    <mergeCell ref="T40:U40"/>
    <mergeCell ref="H40:R40"/>
    <mergeCell ref="O36:AP36"/>
    <mergeCell ref="B35:I35"/>
    <mergeCell ref="O28:U28"/>
    <mergeCell ref="P11:R11"/>
    <mergeCell ref="AF14:AH14"/>
    <mergeCell ref="AD16:AE16"/>
    <mergeCell ref="AF16:AH16"/>
    <mergeCell ref="L14:P14"/>
    <mergeCell ref="B22:S22"/>
    <mergeCell ref="AG20:AJ20"/>
    <mergeCell ref="B20:E20"/>
    <mergeCell ref="B18:C18"/>
    <mergeCell ref="B1:I2"/>
    <mergeCell ref="B3:S3"/>
    <mergeCell ref="W3:Z3"/>
    <mergeCell ref="W7:AB7"/>
    <mergeCell ref="B7:R7"/>
    <mergeCell ref="AA3:AE3"/>
    <mergeCell ref="Z1:AE1"/>
    <mergeCell ref="Z2:AE2"/>
    <mergeCell ref="AA4:AE4"/>
    <mergeCell ref="B14:C14"/>
    <mergeCell ref="R14:AB14"/>
    <mergeCell ref="Y11:AB11"/>
    <mergeCell ref="T10:W10"/>
    <mergeCell ref="E14:F14"/>
    <mergeCell ref="B11:F11"/>
    <mergeCell ref="L11:N11"/>
    <mergeCell ref="B10:E10"/>
    <mergeCell ref="L10:N10"/>
    <mergeCell ref="P10:R10"/>
    <mergeCell ref="B17:C17"/>
    <mergeCell ref="R17:AB17"/>
    <mergeCell ref="AD17:AE17"/>
    <mergeCell ref="AF17:AH17"/>
    <mergeCell ref="R16:AB16"/>
    <mergeCell ref="L16:P16"/>
    <mergeCell ref="L17:P17"/>
    <mergeCell ref="B16:C16"/>
    <mergeCell ref="E16:F16"/>
    <mergeCell ref="E17:F17"/>
    <mergeCell ref="B43:AP43"/>
    <mergeCell ref="B42:AP42"/>
    <mergeCell ref="AA38:AP38"/>
    <mergeCell ref="B38:Y38"/>
    <mergeCell ref="B37:X37"/>
    <mergeCell ref="AA37:AP37"/>
    <mergeCell ref="B40:E40"/>
    <mergeCell ref="W40:Y40"/>
    <mergeCell ref="AA40:AE40"/>
    <mergeCell ref="AO14:AP14"/>
    <mergeCell ref="AA20:AE20"/>
    <mergeCell ref="F20:M20"/>
    <mergeCell ref="AL29:AM29"/>
    <mergeCell ref="AL28:AM28"/>
    <mergeCell ref="O29:AJ29"/>
    <mergeCell ref="R18:AB18"/>
    <mergeCell ref="AD18:AE18"/>
    <mergeCell ref="AF18:AH18"/>
    <mergeCell ref="AK20:AM20"/>
    <mergeCell ref="AK16:AL16"/>
    <mergeCell ref="AK17:AL17"/>
    <mergeCell ref="AK18:AL18"/>
    <mergeCell ref="AI16:AJ16"/>
    <mergeCell ref="AI17:AJ17"/>
    <mergeCell ref="AI18:AJ18"/>
    <mergeCell ref="J1:Y2"/>
    <mergeCell ref="R20:X20"/>
    <mergeCell ref="O32:U32"/>
    <mergeCell ref="AL32:AM32"/>
    <mergeCell ref="O33:AJ33"/>
    <mergeCell ref="AL33:AM33"/>
    <mergeCell ref="AE10:AI10"/>
    <mergeCell ref="W8:AE8"/>
    <mergeCell ref="B8:U8"/>
    <mergeCell ref="AF11:AG11"/>
    <mergeCell ref="AK11:AL11"/>
    <mergeCell ref="B15:AP15"/>
    <mergeCell ref="E18:F18"/>
    <mergeCell ref="L18:P18"/>
    <mergeCell ref="AK10:AL10"/>
    <mergeCell ref="AD14:AE14"/>
  </mergeCells>
  <pageMargins left="7.874015748031496E-2" right="0.11811023622047245" top="0.31496062992125984" bottom="0.11811023622047245" header="0.31496062992125984" footer="0.31496062992125984"/>
  <pageSetup paperSize="9" scale="75" orientation="landscape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4" name="Drop Down 24">
              <controlPr defaultSize="0" autoLine="0" autoPict="0">
                <anchor moveWithCells="1">
                  <from>
                    <xdr:col>9</xdr:col>
                    <xdr:colOff>335280</xdr:colOff>
                    <xdr:row>3</xdr:row>
                    <xdr:rowOff>7620</xdr:rowOff>
                  </from>
                  <to>
                    <xdr:col>17</xdr:col>
                    <xdr:colOff>388620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" name="Drop Down 25">
              <controlPr defaultSize="0" autoLine="0" autoPict="0">
                <anchor moveWithCells="1">
                  <from>
                    <xdr:col>22</xdr:col>
                    <xdr:colOff>30480</xdr:colOff>
                    <xdr:row>2</xdr:row>
                    <xdr:rowOff>289560</xdr:rowOff>
                  </from>
                  <to>
                    <xdr:col>25</xdr:col>
                    <xdr:colOff>76200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" name="Drop Down 27">
              <controlPr defaultSize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13</xdr:col>
                    <xdr:colOff>198120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19</xdr:col>
                    <xdr:colOff>7620</xdr:colOff>
                    <xdr:row>10</xdr:row>
                    <xdr:rowOff>22860</xdr:rowOff>
                  </from>
                  <to>
                    <xdr:col>19</xdr:col>
                    <xdr:colOff>182880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" name="Check Box 41">
              <controlPr defaultSize="0" autoFill="0" autoLine="0" autoPict="0">
                <anchor moveWithCells="1">
                  <from>
                    <xdr:col>22</xdr:col>
                    <xdr:colOff>15240</xdr:colOff>
                    <xdr:row>10</xdr:row>
                    <xdr:rowOff>22860</xdr:rowOff>
                  </from>
                  <to>
                    <xdr:col>22</xdr:col>
                    <xdr:colOff>190500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9" name="Drop Down 53">
              <controlPr defaultSize="0" autoLine="0" autoPict="0">
                <anchor moveWithCells="1">
                  <from>
                    <xdr:col>1</xdr:col>
                    <xdr:colOff>0</xdr:colOff>
                    <xdr:row>32</xdr:row>
                    <xdr:rowOff>15240</xdr:rowOff>
                  </from>
                  <to>
                    <xdr:col>13</xdr:col>
                    <xdr:colOff>198120</xdr:colOff>
                    <xdr:row>32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0" name="Drop Down 55">
              <controlPr defaultSize="0" autoLine="0" autoPict="0" altText="AI AI AI ">
                <anchor moveWithCells="1">
                  <from>
                    <xdr:col>1</xdr:col>
                    <xdr:colOff>7620</xdr:colOff>
                    <xdr:row>35</xdr:row>
                    <xdr:rowOff>7620</xdr:rowOff>
                  </from>
                  <to>
                    <xdr:col>13</xdr:col>
                    <xdr:colOff>205740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1" name="Check Box 61">
              <controlPr defaultSize="0" autoFill="0" autoLine="0" autoPict="0">
                <anchor moveWithCells="1">
                  <from>
                    <xdr:col>30</xdr:col>
                    <xdr:colOff>7620</xdr:colOff>
                    <xdr:row>10</xdr:row>
                    <xdr:rowOff>22860</xdr:rowOff>
                  </from>
                  <to>
                    <xdr:col>30</xdr:col>
                    <xdr:colOff>182880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2" name="Check Box 62">
              <controlPr defaultSize="0" autoFill="0" autoLine="0" autoPict="0">
                <anchor moveWithCells="1">
                  <from>
                    <xdr:col>33</xdr:col>
                    <xdr:colOff>38100</xdr:colOff>
                    <xdr:row>10</xdr:row>
                    <xdr:rowOff>22860</xdr:rowOff>
                  </from>
                  <to>
                    <xdr:col>34</xdr:col>
                    <xdr:colOff>15240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3" name="Drop Down 68">
              <controlPr defaultSize="0" autoLine="0" autoPict="0">
                <anchor moveWithCells="1">
                  <from>
                    <xdr:col>39</xdr:col>
                    <xdr:colOff>15240</xdr:colOff>
                    <xdr:row>15</xdr:row>
                    <xdr:rowOff>0</xdr:rowOff>
                  </from>
                  <to>
                    <xdr:col>42</xdr:col>
                    <xdr:colOff>7620</xdr:colOff>
                    <xdr:row>15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4" name="Drop Down 72">
              <controlPr defaultSize="0" autoLine="0" autoPict="0">
                <anchor moveWithCells="1">
                  <from>
                    <xdr:col>39</xdr:col>
                    <xdr:colOff>15240</xdr:colOff>
                    <xdr:row>17</xdr:row>
                    <xdr:rowOff>15240</xdr:rowOff>
                  </from>
                  <to>
                    <xdr:col>42</xdr:col>
                    <xdr:colOff>7620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5" name="Drop Down 73">
              <controlPr defaultSize="0" autoLine="0" autoPict="0">
                <anchor moveWithCells="1">
                  <from>
                    <xdr:col>39</xdr:col>
                    <xdr:colOff>15240</xdr:colOff>
                    <xdr:row>16</xdr:row>
                    <xdr:rowOff>7620</xdr:rowOff>
                  </from>
                  <to>
                    <xdr:col>42</xdr:col>
                    <xdr:colOff>7620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6" name="Drop Down 75">
              <controlPr defaultSize="0" autoLine="0" autoPict="0">
                <anchor moveWithCells="1">
                  <from>
                    <xdr:col>1</xdr:col>
                    <xdr:colOff>22860</xdr:colOff>
                    <xdr:row>3</xdr:row>
                    <xdr:rowOff>0</xdr:rowOff>
                  </from>
                  <to>
                    <xdr:col>9</xdr:col>
                    <xdr:colOff>182880</xdr:colOff>
                    <xdr:row>4</xdr:row>
                    <xdr:rowOff>15240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Plan2!#REF!</xm:f>
          </x14:formula1>
          <xm:sqref>AM2</xm:sqref>
        </x14:dataValidation>
        <x14:dataValidation type="list" allowBlank="1" showInputMessage="1" showErrorMessage="1">
          <x14:formula1>
            <xm:f>Plan2!$E$3:$E$20</xm:f>
          </x14:formula1>
          <xm:sqref>AI3</xm:sqref>
        </x14:dataValidation>
        <x14:dataValidation type="list" allowBlank="1" showInputMessage="1" showErrorMessage="1">
          <x14:formula1>
            <xm:f>Plan2!$M$3:$M$506</xm:f>
          </x14:formula1>
          <xm:sqref>J16:J18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1:M1026"/>
  <sheetViews>
    <sheetView workbookViewId="0">
      <selection activeCell="B21" sqref="B21"/>
    </sheetView>
  </sheetViews>
  <sheetFormatPr defaultRowHeight="10.199999999999999" x14ac:dyDescent="0.2"/>
  <cols>
    <col min="1" max="1" width="2.6640625" style="49" customWidth="1"/>
    <col min="2" max="2" width="27.21875" style="49" customWidth="1"/>
    <col min="3" max="3" width="26.77734375" style="49" customWidth="1"/>
    <col min="4" max="4" width="17.109375" style="49" customWidth="1"/>
    <col min="5" max="5" width="11.6640625" style="49" bestFit="1" customWidth="1"/>
    <col min="6" max="6" width="8.88671875" style="49"/>
    <col min="7" max="7" width="27.5546875" style="49" customWidth="1"/>
    <col min="8" max="8" width="11.88671875" style="49" customWidth="1"/>
    <col min="9" max="9" width="20" style="49" customWidth="1"/>
    <col min="10" max="11" width="8.88671875" style="49"/>
    <col min="12" max="12" width="18.88671875" style="49" customWidth="1"/>
    <col min="13" max="16384" width="8.88671875" style="49"/>
  </cols>
  <sheetData>
    <row r="1" spans="2:13" s="48" customFormat="1" x14ac:dyDescent="0.2">
      <c r="D1" s="48" t="s">
        <v>43</v>
      </c>
      <c r="E1" s="48" t="s">
        <v>14</v>
      </c>
      <c r="G1" s="48" t="s">
        <v>56</v>
      </c>
    </row>
    <row r="3" spans="2:13" x14ac:dyDescent="0.2">
      <c r="B3" s="49" t="s">
        <v>59</v>
      </c>
      <c r="C3" s="49" t="s">
        <v>44</v>
      </c>
      <c r="D3" s="49" t="s">
        <v>19</v>
      </c>
      <c r="E3" s="50">
        <v>42370</v>
      </c>
      <c r="G3" s="49" t="s">
        <v>57</v>
      </c>
      <c r="H3" s="49" t="s">
        <v>24</v>
      </c>
      <c r="I3" s="49" t="s">
        <v>25</v>
      </c>
      <c r="J3" s="49" t="s">
        <v>16</v>
      </c>
      <c r="K3" s="49" t="s">
        <v>28</v>
      </c>
      <c r="L3" s="49" t="s">
        <v>65</v>
      </c>
      <c r="M3" s="49">
        <v>1</v>
      </c>
    </row>
    <row r="4" spans="2:13" x14ac:dyDescent="0.2">
      <c r="B4" s="49" t="s">
        <v>38</v>
      </c>
      <c r="C4" s="49" t="s">
        <v>45</v>
      </c>
      <c r="E4" s="50">
        <v>42371</v>
      </c>
      <c r="G4" s="49" t="s">
        <v>72</v>
      </c>
      <c r="H4" s="49" t="s">
        <v>0</v>
      </c>
      <c r="I4" s="49" t="s">
        <v>21</v>
      </c>
      <c r="J4" s="49" t="s">
        <v>17</v>
      </c>
      <c r="K4" s="49" t="s">
        <v>29</v>
      </c>
      <c r="L4" s="49" t="s">
        <v>63</v>
      </c>
      <c r="M4" s="49">
        <v>2</v>
      </c>
    </row>
    <row r="5" spans="2:13" x14ac:dyDescent="0.2">
      <c r="B5" s="49" t="s">
        <v>35</v>
      </c>
      <c r="C5" s="49" t="s">
        <v>46</v>
      </c>
      <c r="E5" s="50">
        <v>42372</v>
      </c>
      <c r="G5" s="49" t="s">
        <v>58</v>
      </c>
      <c r="I5" s="49" t="s">
        <v>26</v>
      </c>
      <c r="L5" s="49" t="s">
        <v>63</v>
      </c>
      <c r="M5" s="49">
        <v>3</v>
      </c>
    </row>
    <row r="6" spans="2:13" x14ac:dyDescent="0.2">
      <c r="B6" s="49" t="s">
        <v>30</v>
      </c>
      <c r="C6" s="49" t="s">
        <v>47</v>
      </c>
      <c r="E6" s="50">
        <v>42373</v>
      </c>
      <c r="G6" s="49" t="s">
        <v>62</v>
      </c>
      <c r="M6" s="49">
        <v>4</v>
      </c>
    </row>
    <row r="7" spans="2:13" x14ac:dyDescent="0.2">
      <c r="B7" s="49" t="s">
        <v>31</v>
      </c>
      <c r="C7" s="49" t="s">
        <v>70</v>
      </c>
      <c r="E7" s="50">
        <v>42374</v>
      </c>
      <c r="G7" s="49" t="s">
        <v>71</v>
      </c>
      <c r="M7" s="49">
        <v>5</v>
      </c>
    </row>
    <row r="8" spans="2:13" x14ac:dyDescent="0.2">
      <c r="B8" s="49" t="s">
        <v>32</v>
      </c>
      <c r="C8" s="49" t="s">
        <v>48</v>
      </c>
      <c r="E8" s="50">
        <v>42375</v>
      </c>
      <c r="G8" s="49" t="s">
        <v>63</v>
      </c>
      <c r="M8" s="49">
        <v>6</v>
      </c>
    </row>
    <row r="9" spans="2:13" x14ac:dyDescent="0.2">
      <c r="B9" s="49" t="s">
        <v>33</v>
      </c>
      <c r="C9" s="49" t="s">
        <v>63</v>
      </c>
      <c r="E9" s="50">
        <v>42376</v>
      </c>
      <c r="M9" s="49">
        <v>7</v>
      </c>
    </row>
    <row r="10" spans="2:13" x14ac:dyDescent="0.2">
      <c r="B10" s="49" t="s">
        <v>34</v>
      </c>
      <c r="E10" s="50">
        <v>42377</v>
      </c>
      <c r="M10" s="49">
        <v>8</v>
      </c>
    </row>
    <row r="11" spans="2:13" x14ac:dyDescent="0.2">
      <c r="B11" s="49" t="s">
        <v>37</v>
      </c>
      <c r="E11" s="50">
        <v>42378</v>
      </c>
      <c r="M11" s="49">
        <v>9</v>
      </c>
    </row>
    <row r="12" spans="2:13" x14ac:dyDescent="0.2">
      <c r="E12" s="50">
        <v>42379</v>
      </c>
      <c r="M12" s="49">
        <v>10</v>
      </c>
    </row>
    <row r="13" spans="2:13" x14ac:dyDescent="0.2">
      <c r="E13" s="50">
        <v>42380</v>
      </c>
      <c r="M13" s="49">
        <v>11</v>
      </c>
    </row>
    <row r="14" spans="2:13" x14ac:dyDescent="0.2">
      <c r="E14" s="50">
        <v>42381</v>
      </c>
      <c r="M14" s="49">
        <v>12</v>
      </c>
    </row>
    <row r="15" spans="2:13" x14ac:dyDescent="0.2">
      <c r="E15" s="50">
        <v>42382</v>
      </c>
      <c r="M15" s="49">
        <v>13</v>
      </c>
    </row>
    <row r="16" spans="2:13" x14ac:dyDescent="0.2">
      <c r="E16" s="50">
        <v>42383</v>
      </c>
      <c r="M16" s="49">
        <v>14</v>
      </c>
    </row>
    <row r="17" spans="5:13" x14ac:dyDescent="0.2">
      <c r="E17" s="50">
        <v>42384</v>
      </c>
      <c r="M17" s="49">
        <v>15</v>
      </c>
    </row>
    <row r="18" spans="5:13" x14ac:dyDescent="0.2">
      <c r="E18" s="50">
        <v>42385</v>
      </c>
      <c r="M18" s="49">
        <v>16</v>
      </c>
    </row>
    <row r="19" spans="5:13" x14ac:dyDescent="0.2">
      <c r="E19" s="50">
        <v>42386</v>
      </c>
      <c r="M19" s="49">
        <v>17</v>
      </c>
    </row>
    <row r="20" spans="5:13" x14ac:dyDescent="0.2">
      <c r="E20" s="50">
        <v>42387</v>
      </c>
      <c r="M20" s="49">
        <v>18</v>
      </c>
    </row>
    <row r="21" spans="5:13" x14ac:dyDescent="0.2">
      <c r="E21" s="50">
        <v>42388</v>
      </c>
      <c r="M21" s="49">
        <v>19</v>
      </c>
    </row>
    <row r="22" spans="5:13" x14ac:dyDescent="0.2">
      <c r="E22" s="50">
        <v>42389</v>
      </c>
      <c r="M22" s="49">
        <v>20</v>
      </c>
    </row>
    <row r="23" spans="5:13" x14ac:dyDescent="0.2">
      <c r="E23" s="50">
        <v>42390</v>
      </c>
      <c r="M23" s="49">
        <v>21</v>
      </c>
    </row>
    <row r="24" spans="5:13" x14ac:dyDescent="0.2">
      <c r="E24" s="50">
        <v>42391</v>
      </c>
      <c r="M24" s="49">
        <v>22</v>
      </c>
    </row>
    <row r="25" spans="5:13" x14ac:dyDescent="0.2">
      <c r="E25" s="50">
        <v>42392</v>
      </c>
      <c r="M25" s="49">
        <v>23</v>
      </c>
    </row>
    <row r="26" spans="5:13" x14ac:dyDescent="0.2">
      <c r="E26" s="50">
        <v>42393</v>
      </c>
      <c r="M26" s="49">
        <v>24</v>
      </c>
    </row>
    <row r="27" spans="5:13" x14ac:dyDescent="0.2">
      <c r="E27" s="50">
        <v>42394</v>
      </c>
      <c r="M27" s="49">
        <v>25</v>
      </c>
    </row>
    <row r="28" spans="5:13" x14ac:dyDescent="0.2">
      <c r="E28" s="50">
        <v>42395</v>
      </c>
      <c r="M28" s="49">
        <v>26</v>
      </c>
    </row>
    <row r="29" spans="5:13" x14ac:dyDescent="0.2">
      <c r="E29" s="50">
        <v>42396</v>
      </c>
      <c r="M29" s="49">
        <v>27</v>
      </c>
    </row>
    <row r="30" spans="5:13" x14ac:dyDescent="0.2">
      <c r="E30" s="50">
        <v>42397</v>
      </c>
      <c r="M30" s="49">
        <v>28</v>
      </c>
    </row>
    <row r="31" spans="5:13" x14ac:dyDescent="0.2">
      <c r="E31" s="50">
        <v>42398</v>
      </c>
      <c r="M31" s="49">
        <v>29</v>
      </c>
    </row>
    <row r="32" spans="5:13" x14ac:dyDescent="0.2">
      <c r="E32" s="50">
        <v>42399</v>
      </c>
      <c r="M32" s="49">
        <v>30</v>
      </c>
    </row>
    <row r="33" spans="5:13" x14ac:dyDescent="0.2">
      <c r="E33" s="50">
        <v>42400</v>
      </c>
      <c r="M33" s="49">
        <v>31</v>
      </c>
    </row>
    <row r="34" spans="5:13" x14ac:dyDescent="0.2">
      <c r="E34" s="50">
        <v>42401</v>
      </c>
      <c r="M34" s="49">
        <v>32</v>
      </c>
    </row>
    <row r="35" spans="5:13" x14ac:dyDescent="0.2">
      <c r="E35" s="50">
        <v>42402</v>
      </c>
      <c r="M35" s="49">
        <v>33</v>
      </c>
    </row>
    <row r="36" spans="5:13" x14ac:dyDescent="0.2">
      <c r="E36" s="50">
        <v>42403</v>
      </c>
      <c r="M36" s="49">
        <v>34</v>
      </c>
    </row>
    <row r="37" spans="5:13" x14ac:dyDescent="0.2">
      <c r="E37" s="50">
        <v>42404</v>
      </c>
      <c r="M37" s="49">
        <v>35</v>
      </c>
    </row>
    <row r="38" spans="5:13" x14ac:dyDescent="0.2">
      <c r="E38" s="50">
        <v>42405</v>
      </c>
      <c r="M38" s="49">
        <v>36</v>
      </c>
    </row>
    <row r="39" spans="5:13" x14ac:dyDescent="0.2">
      <c r="E39" s="50">
        <v>42406</v>
      </c>
      <c r="M39" s="49">
        <v>37</v>
      </c>
    </row>
    <row r="40" spans="5:13" x14ac:dyDescent="0.2">
      <c r="E40" s="50">
        <v>42407</v>
      </c>
      <c r="M40" s="49">
        <v>38</v>
      </c>
    </row>
    <row r="41" spans="5:13" x14ac:dyDescent="0.2">
      <c r="E41" s="50">
        <v>42408</v>
      </c>
      <c r="M41" s="49">
        <v>39</v>
      </c>
    </row>
    <row r="42" spans="5:13" x14ac:dyDescent="0.2">
      <c r="E42" s="50">
        <v>42409</v>
      </c>
      <c r="M42" s="49">
        <v>40</v>
      </c>
    </row>
    <row r="43" spans="5:13" x14ac:dyDescent="0.2">
      <c r="E43" s="50">
        <v>42410</v>
      </c>
      <c r="M43" s="49">
        <v>41</v>
      </c>
    </row>
    <row r="44" spans="5:13" x14ac:dyDescent="0.2">
      <c r="E44" s="50">
        <v>42411</v>
      </c>
      <c r="M44" s="49">
        <v>42</v>
      </c>
    </row>
    <row r="45" spans="5:13" x14ac:dyDescent="0.2">
      <c r="E45" s="50">
        <v>42412</v>
      </c>
      <c r="M45" s="49">
        <v>43</v>
      </c>
    </row>
    <row r="46" spans="5:13" x14ac:dyDescent="0.2">
      <c r="E46" s="50">
        <v>42413</v>
      </c>
      <c r="M46" s="49">
        <v>44</v>
      </c>
    </row>
    <row r="47" spans="5:13" x14ac:dyDescent="0.2">
      <c r="E47" s="50">
        <v>42414</v>
      </c>
      <c r="M47" s="49">
        <v>45</v>
      </c>
    </row>
    <row r="48" spans="5:13" x14ac:dyDescent="0.2">
      <c r="E48" s="50">
        <v>42415</v>
      </c>
      <c r="M48" s="49">
        <v>46</v>
      </c>
    </row>
    <row r="49" spans="5:13" x14ac:dyDescent="0.2">
      <c r="E49" s="50">
        <v>42416</v>
      </c>
      <c r="M49" s="49">
        <v>47</v>
      </c>
    </row>
    <row r="50" spans="5:13" x14ac:dyDescent="0.2">
      <c r="E50" s="50">
        <v>42417</v>
      </c>
      <c r="M50" s="49">
        <v>48</v>
      </c>
    </row>
    <row r="51" spans="5:13" x14ac:dyDescent="0.2">
      <c r="E51" s="50">
        <v>42418</v>
      </c>
      <c r="M51" s="49">
        <v>49</v>
      </c>
    </row>
    <row r="52" spans="5:13" x14ac:dyDescent="0.2">
      <c r="E52" s="50">
        <v>42419</v>
      </c>
      <c r="M52" s="49">
        <v>50</v>
      </c>
    </row>
    <row r="53" spans="5:13" x14ac:dyDescent="0.2">
      <c r="E53" s="50">
        <v>42420</v>
      </c>
      <c r="M53" s="49">
        <v>51</v>
      </c>
    </row>
    <row r="54" spans="5:13" x14ac:dyDescent="0.2">
      <c r="E54" s="50">
        <v>42421</v>
      </c>
      <c r="M54" s="49">
        <v>52</v>
      </c>
    </row>
    <row r="55" spans="5:13" x14ac:dyDescent="0.2">
      <c r="E55" s="50">
        <v>42422</v>
      </c>
      <c r="M55" s="49">
        <v>53</v>
      </c>
    </row>
    <row r="56" spans="5:13" x14ac:dyDescent="0.2">
      <c r="E56" s="50">
        <v>42423</v>
      </c>
      <c r="M56" s="49">
        <v>54</v>
      </c>
    </row>
    <row r="57" spans="5:13" x14ac:dyDescent="0.2">
      <c r="E57" s="50">
        <v>42424</v>
      </c>
      <c r="M57" s="49">
        <v>55</v>
      </c>
    </row>
    <row r="58" spans="5:13" x14ac:dyDescent="0.2">
      <c r="E58" s="50">
        <v>42425</v>
      </c>
      <c r="M58" s="49">
        <v>56</v>
      </c>
    </row>
    <row r="59" spans="5:13" x14ac:dyDescent="0.2">
      <c r="E59" s="50">
        <v>42426</v>
      </c>
      <c r="M59" s="49">
        <v>57</v>
      </c>
    </row>
    <row r="60" spans="5:13" x14ac:dyDescent="0.2">
      <c r="E60" s="50">
        <v>42427</v>
      </c>
      <c r="M60" s="49">
        <v>58</v>
      </c>
    </row>
    <row r="61" spans="5:13" x14ac:dyDescent="0.2">
      <c r="E61" s="50">
        <v>42428</v>
      </c>
      <c r="M61" s="49">
        <v>59</v>
      </c>
    </row>
    <row r="62" spans="5:13" x14ac:dyDescent="0.2">
      <c r="E62" s="50">
        <v>42429</v>
      </c>
      <c r="M62" s="49">
        <v>60</v>
      </c>
    </row>
    <row r="63" spans="5:13" x14ac:dyDescent="0.2">
      <c r="E63" s="50">
        <v>42430</v>
      </c>
      <c r="M63" s="49">
        <v>61</v>
      </c>
    </row>
    <row r="64" spans="5:13" x14ac:dyDescent="0.2">
      <c r="E64" s="50">
        <v>42431</v>
      </c>
      <c r="M64" s="49">
        <v>62</v>
      </c>
    </row>
    <row r="65" spans="5:13" x14ac:dyDescent="0.2">
      <c r="E65" s="50">
        <v>42432</v>
      </c>
      <c r="M65" s="49">
        <v>63</v>
      </c>
    </row>
    <row r="66" spans="5:13" x14ac:dyDescent="0.2">
      <c r="E66" s="50">
        <v>42433</v>
      </c>
      <c r="M66" s="49">
        <v>64</v>
      </c>
    </row>
    <row r="67" spans="5:13" x14ac:dyDescent="0.2">
      <c r="E67" s="50">
        <v>42434</v>
      </c>
      <c r="M67" s="49">
        <v>65</v>
      </c>
    </row>
    <row r="68" spans="5:13" x14ac:dyDescent="0.2">
      <c r="E68" s="50">
        <v>42435</v>
      </c>
      <c r="M68" s="49">
        <v>66</v>
      </c>
    </row>
    <row r="69" spans="5:13" x14ac:dyDescent="0.2">
      <c r="E69" s="50">
        <v>42436</v>
      </c>
      <c r="M69" s="49">
        <v>67</v>
      </c>
    </row>
    <row r="70" spans="5:13" x14ac:dyDescent="0.2">
      <c r="E70" s="50">
        <v>42437</v>
      </c>
      <c r="M70" s="49">
        <v>68</v>
      </c>
    </row>
    <row r="71" spans="5:13" x14ac:dyDescent="0.2">
      <c r="E71" s="50">
        <v>42438</v>
      </c>
      <c r="M71" s="49">
        <v>69</v>
      </c>
    </row>
    <row r="72" spans="5:13" x14ac:dyDescent="0.2">
      <c r="E72" s="50">
        <v>42439</v>
      </c>
      <c r="M72" s="49">
        <v>70</v>
      </c>
    </row>
    <row r="73" spans="5:13" x14ac:dyDescent="0.2">
      <c r="E73" s="50">
        <v>42440</v>
      </c>
      <c r="M73" s="49">
        <v>71</v>
      </c>
    </row>
    <row r="74" spans="5:13" x14ac:dyDescent="0.2">
      <c r="E74" s="50">
        <v>42441</v>
      </c>
      <c r="M74" s="49">
        <v>72</v>
      </c>
    </row>
    <row r="75" spans="5:13" x14ac:dyDescent="0.2">
      <c r="E75" s="50">
        <v>42442</v>
      </c>
      <c r="M75" s="49">
        <v>73</v>
      </c>
    </row>
    <row r="76" spans="5:13" x14ac:dyDescent="0.2">
      <c r="E76" s="50">
        <v>42443</v>
      </c>
      <c r="M76" s="49">
        <v>74</v>
      </c>
    </row>
    <row r="77" spans="5:13" x14ac:dyDescent="0.2">
      <c r="E77" s="50">
        <v>42444</v>
      </c>
      <c r="M77" s="49">
        <v>75</v>
      </c>
    </row>
    <row r="78" spans="5:13" x14ac:dyDescent="0.2">
      <c r="E78" s="50">
        <v>42445</v>
      </c>
      <c r="M78" s="49">
        <v>76</v>
      </c>
    </row>
    <row r="79" spans="5:13" x14ac:dyDescent="0.2">
      <c r="E79" s="50">
        <v>42446</v>
      </c>
      <c r="M79" s="49">
        <v>77</v>
      </c>
    </row>
    <row r="80" spans="5:13" x14ac:dyDescent="0.2">
      <c r="E80" s="50">
        <v>42447</v>
      </c>
      <c r="M80" s="49">
        <v>78</v>
      </c>
    </row>
    <row r="81" spans="5:13" x14ac:dyDescent="0.2">
      <c r="E81" s="50">
        <v>42448</v>
      </c>
      <c r="M81" s="49">
        <v>79</v>
      </c>
    </row>
    <row r="82" spans="5:13" x14ac:dyDescent="0.2">
      <c r="E82" s="50">
        <v>42449</v>
      </c>
      <c r="M82" s="49">
        <v>80</v>
      </c>
    </row>
    <row r="83" spans="5:13" x14ac:dyDescent="0.2">
      <c r="E83" s="50">
        <v>42450</v>
      </c>
      <c r="M83" s="49">
        <v>81</v>
      </c>
    </row>
    <row r="84" spans="5:13" x14ac:dyDescent="0.2">
      <c r="E84" s="50">
        <v>42451</v>
      </c>
      <c r="M84" s="49">
        <v>82</v>
      </c>
    </row>
    <row r="85" spans="5:13" x14ac:dyDescent="0.2">
      <c r="E85" s="50">
        <v>42452</v>
      </c>
      <c r="M85" s="49">
        <v>83</v>
      </c>
    </row>
    <row r="86" spans="5:13" x14ac:dyDescent="0.2">
      <c r="E86" s="50">
        <v>42453</v>
      </c>
      <c r="M86" s="49">
        <v>84</v>
      </c>
    </row>
    <row r="87" spans="5:13" x14ac:dyDescent="0.2">
      <c r="E87" s="50">
        <v>42454</v>
      </c>
      <c r="M87" s="49">
        <v>85</v>
      </c>
    </row>
    <row r="88" spans="5:13" x14ac:dyDescent="0.2">
      <c r="E88" s="50">
        <v>42455</v>
      </c>
      <c r="M88" s="49">
        <v>86</v>
      </c>
    </row>
    <row r="89" spans="5:13" x14ac:dyDescent="0.2">
      <c r="E89" s="50">
        <v>42456</v>
      </c>
      <c r="M89" s="49">
        <v>87</v>
      </c>
    </row>
    <row r="90" spans="5:13" x14ac:dyDescent="0.2">
      <c r="E90" s="50">
        <v>42457</v>
      </c>
      <c r="M90" s="49">
        <v>88</v>
      </c>
    </row>
    <row r="91" spans="5:13" x14ac:dyDescent="0.2">
      <c r="E91" s="50">
        <v>42458</v>
      </c>
      <c r="M91" s="49">
        <v>89</v>
      </c>
    </row>
    <row r="92" spans="5:13" x14ac:dyDescent="0.2">
      <c r="E92" s="50">
        <v>42459</v>
      </c>
      <c r="M92" s="49">
        <v>90</v>
      </c>
    </row>
    <row r="93" spans="5:13" x14ac:dyDescent="0.2">
      <c r="E93" s="50">
        <v>42460</v>
      </c>
      <c r="M93" s="49">
        <v>91</v>
      </c>
    </row>
    <row r="94" spans="5:13" x14ac:dyDescent="0.2">
      <c r="E94" s="50">
        <v>42461</v>
      </c>
      <c r="M94" s="49">
        <v>92</v>
      </c>
    </row>
    <row r="95" spans="5:13" x14ac:dyDescent="0.2">
      <c r="E95" s="50">
        <v>42462</v>
      </c>
      <c r="M95" s="49">
        <v>93</v>
      </c>
    </row>
    <row r="96" spans="5:13" x14ac:dyDescent="0.2">
      <c r="E96" s="50">
        <v>42463</v>
      </c>
      <c r="M96" s="49">
        <v>94</v>
      </c>
    </row>
    <row r="97" spans="5:13" x14ac:dyDescent="0.2">
      <c r="E97" s="50">
        <v>42464</v>
      </c>
      <c r="M97" s="49">
        <v>95</v>
      </c>
    </row>
    <row r="98" spans="5:13" x14ac:dyDescent="0.2">
      <c r="E98" s="50">
        <v>42465</v>
      </c>
      <c r="M98" s="49">
        <v>96</v>
      </c>
    </row>
    <row r="99" spans="5:13" x14ac:dyDescent="0.2">
      <c r="E99" s="50">
        <v>42466</v>
      </c>
      <c r="M99" s="49">
        <v>97</v>
      </c>
    </row>
    <row r="100" spans="5:13" x14ac:dyDescent="0.2">
      <c r="E100" s="50">
        <v>42467</v>
      </c>
      <c r="M100" s="49">
        <v>98</v>
      </c>
    </row>
    <row r="101" spans="5:13" x14ac:dyDescent="0.2">
      <c r="E101" s="50">
        <v>42468</v>
      </c>
      <c r="M101" s="49">
        <v>99</v>
      </c>
    </row>
    <row r="102" spans="5:13" x14ac:dyDescent="0.2">
      <c r="E102" s="50">
        <v>42469</v>
      </c>
      <c r="M102" s="49">
        <v>100</v>
      </c>
    </row>
    <row r="103" spans="5:13" x14ac:dyDescent="0.2">
      <c r="E103" s="50">
        <v>42470</v>
      </c>
      <c r="M103" s="49">
        <v>101</v>
      </c>
    </row>
    <row r="104" spans="5:13" x14ac:dyDescent="0.2">
      <c r="E104" s="50">
        <v>42471</v>
      </c>
      <c r="M104" s="49">
        <v>102</v>
      </c>
    </row>
    <row r="105" spans="5:13" x14ac:dyDescent="0.2">
      <c r="E105" s="50">
        <v>42472</v>
      </c>
      <c r="M105" s="49">
        <v>103</v>
      </c>
    </row>
    <row r="106" spans="5:13" x14ac:dyDescent="0.2">
      <c r="E106" s="50">
        <v>42473</v>
      </c>
      <c r="M106" s="49">
        <v>104</v>
      </c>
    </row>
    <row r="107" spans="5:13" x14ac:dyDescent="0.2">
      <c r="E107" s="50">
        <v>42474</v>
      </c>
      <c r="M107" s="49">
        <v>105</v>
      </c>
    </row>
    <row r="108" spans="5:13" x14ac:dyDescent="0.2">
      <c r="E108" s="50">
        <v>42475</v>
      </c>
      <c r="M108" s="49">
        <v>106</v>
      </c>
    </row>
    <row r="109" spans="5:13" x14ac:dyDescent="0.2">
      <c r="E109" s="50">
        <v>42476</v>
      </c>
      <c r="M109" s="49">
        <v>107</v>
      </c>
    </row>
    <row r="110" spans="5:13" x14ac:dyDescent="0.2">
      <c r="E110" s="50">
        <v>42477</v>
      </c>
      <c r="M110" s="49">
        <v>108</v>
      </c>
    </row>
    <row r="111" spans="5:13" x14ac:dyDescent="0.2">
      <c r="E111" s="50">
        <v>42478</v>
      </c>
      <c r="M111" s="49">
        <v>109</v>
      </c>
    </row>
    <row r="112" spans="5:13" x14ac:dyDescent="0.2">
      <c r="E112" s="50">
        <v>42479</v>
      </c>
      <c r="M112" s="49">
        <v>110</v>
      </c>
    </row>
    <row r="113" spans="5:13" x14ac:dyDescent="0.2">
      <c r="E113" s="50">
        <v>42480</v>
      </c>
      <c r="M113" s="49">
        <v>111</v>
      </c>
    </row>
    <row r="114" spans="5:13" x14ac:dyDescent="0.2">
      <c r="E114" s="50">
        <v>42481</v>
      </c>
      <c r="M114" s="49">
        <v>112</v>
      </c>
    </row>
    <row r="115" spans="5:13" x14ac:dyDescent="0.2">
      <c r="E115" s="50">
        <v>42482</v>
      </c>
      <c r="M115" s="49">
        <v>113</v>
      </c>
    </row>
    <row r="116" spans="5:13" x14ac:dyDescent="0.2">
      <c r="E116" s="50">
        <v>42483</v>
      </c>
      <c r="M116" s="49">
        <v>114</v>
      </c>
    </row>
    <row r="117" spans="5:13" x14ac:dyDescent="0.2">
      <c r="E117" s="50">
        <v>42484</v>
      </c>
      <c r="M117" s="49">
        <v>115</v>
      </c>
    </row>
    <row r="118" spans="5:13" x14ac:dyDescent="0.2">
      <c r="E118" s="50">
        <v>42485</v>
      </c>
      <c r="M118" s="49">
        <v>116</v>
      </c>
    </row>
    <row r="119" spans="5:13" x14ac:dyDescent="0.2">
      <c r="E119" s="50">
        <v>42486</v>
      </c>
      <c r="M119" s="49">
        <v>117</v>
      </c>
    </row>
    <row r="120" spans="5:13" x14ac:dyDescent="0.2">
      <c r="E120" s="50">
        <v>42487</v>
      </c>
      <c r="M120" s="49">
        <v>118</v>
      </c>
    </row>
    <row r="121" spans="5:13" x14ac:dyDescent="0.2">
      <c r="E121" s="50">
        <v>42488</v>
      </c>
      <c r="M121" s="49">
        <v>119</v>
      </c>
    </row>
    <row r="122" spans="5:13" x14ac:dyDescent="0.2">
      <c r="E122" s="50">
        <v>42489</v>
      </c>
      <c r="M122" s="49">
        <v>120</v>
      </c>
    </row>
    <row r="123" spans="5:13" x14ac:dyDescent="0.2">
      <c r="E123" s="50">
        <v>42490</v>
      </c>
      <c r="M123" s="49">
        <v>121</v>
      </c>
    </row>
    <row r="124" spans="5:13" x14ac:dyDescent="0.2">
      <c r="E124" s="50">
        <v>42491</v>
      </c>
      <c r="M124" s="49">
        <v>122</v>
      </c>
    </row>
    <row r="125" spans="5:13" x14ac:dyDescent="0.2">
      <c r="E125" s="50">
        <v>42492</v>
      </c>
      <c r="M125" s="49">
        <v>123</v>
      </c>
    </row>
    <row r="126" spans="5:13" x14ac:dyDescent="0.2">
      <c r="E126" s="50">
        <v>42493</v>
      </c>
      <c r="M126" s="49">
        <v>124</v>
      </c>
    </row>
    <row r="127" spans="5:13" x14ac:dyDescent="0.2">
      <c r="E127" s="50">
        <v>42494</v>
      </c>
      <c r="M127" s="49">
        <v>125</v>
      </c>
    </row>
    <row r="128" spans="5:13" x14ac:dyDescent="0.2">
      <c r="E128" s="50">
        <v>42495</v>
      </c>
      <c r="M128" s="49">
        <v>126</v>
      </c>
    </row>
    <row r="129" spans="5:13" x14ac:dyDescent="0.2">
      <c r="E129" s="50">
        <v>42496</v>
      </c>
      <c r="M129" s="49">
        <v>127</v>
      </c>
    </row>
    <row r="130" spans="5:13" x14ac:dyDescent="0.2">
      <c r="E130" s="50">
        <v>42497</v>
      </c>
      <c r="M130" s="49">
        <v>128</v>
      </c>
    </row>
    <row r="131" spans="5:13" x14ac:dyDescent="0.2">
      <c r="E131" s="50">
        <v>42498</v>
      </c>
      <c r="M131" s="49">
        <v>129</v>
      </c>
    </row>
    <row r="132" spans="5:13" x14ac:dyDescent="0.2">
      <c r="E132" s="50">
        <v>42499</v>
      </c>
      <c r="M132" s="49">
        <v>130</v>
      </c>
    </row>
    <row r="133" spans="5:13" x14ac:dyDescent="0.2">
      <c r="E133" s="50">
        <v>42500</v>
      </c>
      <c r="M133" s="49">
        <v>131</v>
      </c>
    </row>
    <row r="134" spans="5:13" x14ac:dyDescent="0.2">
      <c r="E134" s="50">
        <v>42501</v>
      </c>
      <c r="M134" s="49">
        <v>132</v>
      </c>
    </row>
    <row r="135" spans="5:13" x14ac:dyDescent="0.2">
      <c r="E135" s="50">
        <v>42502</v>
      </c>
      <c r="M135" s="49">
        <v>133</v>
      </c>
    </row>
    <row r="136" spans="5:13" x14ac:dyDescent="0.2">
      <c r="E136" s="50">
        <v>42503</v>
      </c>
      <c r="M136" s="49">
        <v>134</v>
      </c>
    </row>
    <row r="137" spans="5:13" x14ac:dyDescent="0.2">
      <c r="E137" s="50">
        <v>42504</v>
      </c>
      <c r="M137" s="49">
        <v>135</v>
      </c>
    </row>
    <row r="138" spans="5:13" x14ac:dyDescent="0.2">
      <c r="E138" s="50">
        <v>42505</v>
      </c>
      <c r="M138" s="49">
        <v>136</v>
      </c>
    </row>
    <row r="139" spans="5:13" x14ac:dyDescent="0.2">
      <c r="E139" s="50">
        <v>42506</v>
      </c>
      <c r="M139" s="49">
        <v>137</v>
      </c>
    </row>
    <row r="140" spans="5:13" x14ac:dyDescent="0.2">
      <c r="E140" s="50">
        <v>42507</v>
      </c>
      <c r="M140" s="49">
        <v>138</v>
      </c>
    </row>
    <row r="141" spans="5:13" x14ac:dyDescent="0.2">
      <c r="E141" s="50">
        <v>42508</v>
      </c>
      <c r="M141" s="49">
        <v>139</v>
      </c>
    </row>
    <row r="142" spans="5:13" x14ac:dyDescent="0.2">
      <c r="E142" s="50">
        <v>42509</v>
      </c>
      <c r="M142" s="49">
        <v>140</v>
      </c>
    </row>
    <row r="143" spans="5:13" x14ac:dyDescent="0.2">
      <c r="E143" s="50">
        <v>42510</v>
      </c>
      <c r="M143" s="49">
        <v>141</v>
      </c>
    </row>
    <row r="144" spans="5:13" x14ac:dyDescent="0.2">
      <c r="E144" s="50">
        <v>42511</v>
      </c>
      <c r="M144" s="49">
        <v>142</v>
      </c>
    </row>
    <row r="145" spans="5:13" x14ac:dyDescent="0.2">
      <c r="E145" s="50">
        <v>42512</v>
      </c>
      <c r="M145" s="49">
        <v>143</v>
      </c>
    </row>
    <row r="146" spans="5:13" x14ac:dyDescent="0.2">
      <c r="E146" s="50">
        <v>42513</v>
      </c>
      <c r="M146" s="49">
        <v>144</v>
      </c>
    </row>
    <row r="147" spans="5:13" x14ac:dyDescent="0.2">
      <c r="E147" s="50">
        <v>42514</v>
      </c>
      <c r="M147" s="49">
        <v>145</v>
      </c>
    </row>
    <row r="148" spans="5:13" x14ac:dyDescent="0.2">
      <c r="E148" s="50">
        <v>42515</v>
      </c>
      <c r="M148" s="49">
        <v>146</v>
      </c>
    </row>
    <row r="149" spans="5:13" x14ac:dyDescent="0.2">
      <c r="E149" s="50">
        <v>42516</v>
      </c>
      <c r="M149" s="49">
        <v>147</v>
      </c>
    </row>
    <row r="150" spans="5:13" x14ac:dyDescent="0.2">
      <c r="E150" s="50">
        <v>42517</v>
      </c>
      <c r="M150" s="49">
        <v>148</v>
      </c>
    </row>
    <row r="151" spans="5:13" x14ac:dyDescent="0.2">
      <c r="E151" s="50">
        <v>42518</v>
      </c>
      <c r="M151" s="49">
        <v>149</v>
      </c>
    </row>
    <row r="152" spans="5:13" x14ac:dyDescent="0.2">
      <c r="E152" s="50">
        <v>42519</v>
      </c>
      <c r="M152" s="49">
        <v>150</v>
      </c>
    </row>
    <row r="153" spans="5:13" x14ac:dyDescent="0.2">
      <c r="E153" s="50">
        <v>42520</v>
      </c>
      <c r="M153" s="49">
        <v>151</v>
      </c>
    </row>
    <row r="154" spans="5:13" x14ac:dyDescent="0.2">
      <c r="E154" s="50">
        <v>42521</v>
      </c>
      <c r="M154" s="49">
        <v>152</v>
      </c>
    </row>
    <row r="155" spans="5:13" x14ac:dyDescent="0.2">
      <c r="E155" s="50">
        <v>42522</v>
      </c>
      <c r="M155" s="49">
        <v>153</v>
      </c>
    </row>
    <row r="156" spans="5:13" x14ac:dyDescent="0.2">
      <c r="E156" s="50">
        <v>42523</v>
      </c>
      <c r="M156" s="49">
        <v>154</v>
      </c>
    </row>
    <row r="157" spans="5:13" x14ac:dyDescent="0.2">
      <c r="E157" s="50">
        <v>42524</v>
      </c>
      <c r="M157" s="49">
        <v>155</v>
      </c>
    </row>
    <row r="158" spans="5:13" x14ac:dyDescent="0.2">
      <c r="E158" s="50">
        <v>42525</v>
      </c>
      <c r="M158" s="49">
        <v>156</v>
      </c>
    </row>
    <row r="159" spans="5:13" x14ac:dyDescent="0.2">
      <c r="E159" s="50">
        <v>42526</v>
      </c>
      <c r="M159" s="49">
        <v>157</v>
      </c>
    </row>
    <row r="160" spans="5:13" x14ac:dyDescent="0.2">
      <c r="E160" s="50">
        <v>42527</v>
      </c>
      <c r="M160" s="49">
        <v>158</v>
      </c>
    </row>
    <row r="161" spans="5:13" x14ac:dyDescent="0.2">
      <c r="E161" s="50">
        <v>42528</v>
      </c>
      <c r="M161" s="49">
        <v>159</v>
      </c>
    </row>
    <row r="162" spans="5:13" x14ac:dyDescent="0.2">
      <c r="E162" s="50">
        <v>42529</v>
      </c>
      <c r="M162" s="49">
        <v>160</v>
      </c>
    </row>
    <row r="163" spans="5:13" x14ac:dyDescent="0.2">
      <c r="E163" s="50">
        <v>42530</v>
      </c>
      <c r="M163" s="49">
        <v>161</v>
      </c>
    </row>
    <row r="164" spans="5:13" x14ac:dyDescent="0.2">
      <c r="E164" s="50">
        <v>42531</v>
      </c>
      <c r="M164" s="49">
        <v>162</v>
      </c>
    </row>
    <row r="165" spans="5:13" x14ac:dyDescent="0.2">
      <c r="E165" s="50">
        <v>42532</v>
      </c>
      <c r="M165" s="49">
        <v>163</v>
      </c>
    </row>
    <row r="166" spans="5:13" x14ac:dyDescent="0.2">
      <c r="E166" s="50">
        <v>42533</v>
      </c>
      <c r="M166" s="49">
        <v>164</v>
      </c>
    </row>
    <row r="167" spans="5:13" x14ac:dyDescent="0.2">
      <c r="E167" s="50">
        <v>42534</v>
      </c>
      <c r="M167" s="49">
        <v>165</v>
      </c>
    </row>
    <row r="168" spans="5:13" x14ac:dyDescent="0.2">
      <c r="E168" s="50">
        <v>42535</v>
      </c>
      <c r="M168" s="49">
        <v>166</v>
      </c>
    </row>
    <row r="169" spans="5:13" x14ac:dyDescent="0.2">
      <c r="E169" s="50">
        <v>42536</v>
      </c>
      <c r="M169" s="49">
        <v>167</v>
      </c>
    </row>
    <row r="170" spans="5:13" x14ac:dyDescent="0.2">
      <c r="E170" s="50">
        <v>42537</v>
      </c>
      <c r="M170" s="49">
        <v>168</v>
      </c>
    </row>
    <row r="171" spans="5:13" x14ac:dyDescent="0.2">
      <c r="E171" s="50">
        <v>42538</v>
      </c>
      <c r="M171" s="49">
        <v>169</v>
      </c>
    </row>
    <row r="172" spans="5:13" x14ac:dyDescent="0.2">
      <c r="E172" s="50">
        <v>42539</v>
      </c>
      <c r="M172" s="49">
        <v>170</v>
      </c>
    </row>
    <row r="173" spans="5:13" x14ac:dyDescent="0.2">
      <c r="E173" s="50">
        <v>42540</v>
      </c>
      <c r="M173" s="49">
        <v>171</v>
      </c>
    </row>
    <row r="174" spans="5:13" x14ac:dyDescent="0.2">
      <c r="E174" s="50">
        <v>42541</v>
      </c>
      <c r="M174" s="49">
        <v>172</v>
      </c>
    </row>
    <row r="175" spans="5:13" x14ac:dyDescent="0.2">
      <c r="E175" s="50">
        <v>42542</v>
      </c>
      <c r="M175" s="49">
        <v>173</v>
      </c>
    </row>
    <row r="176" spans="5:13" x14ac:dyDescent="0.2">
      <c r="E176" s="50">
        <v>42543</v>
      </c>
      <c r="M176" s="49">
        <v>174</v>
      </c>
    </row>
    <row r="177" spans="5:13" x14ac:dyDescent="0.2">
      <c r="E177" s="50">
        <v>42544</v>
      </c>
      <c r="M177" s="49">
        <v>175</v>
      </c>
    </row>
    <row r="178" spans="5:13" x14ac:dyDescent="0.2">
      <c r="E178" s="50">
        <v>42545</v>
      </c>
      <c r="M178" s="49">
        <v>176</v>
      </c>
    </row>
    <row r="179" spans="5:13" x14ac:dyDescent="0.2">
      <c r="E179" s="50">
        <v>42546</v>
      </c>
      <c r="M179" s="49">
        <v>177</v>
      </c>
    </row>
    <row r="180" spans="5:13" x14ac:dyDescent="0.2">
      <c r="E180" s="50">
        <v>42547</v>
      </c>
      <c r="M180" s="49">
        <v>178</v>
      </c>
    </row>
    <row r="181" spans="5:13" x14ac:dyDescent="0.2">
      <c r="E181" s="50">
        <v>42548</v>
      </c>
      <c r="M181" s="49">
        <v>179</v>
      </c>
    </row>
    <row r="182" spans="5:13" x14ac:dyDescent="0.2">
      <c r="E182" s="50">
        <v>42549</v>
      </c>
      <c r="M182" s="49">
        <v>180</v>
      </c>
    </row>
    <row r="183" spans="5:13" x14ac:dyDescent="0.2">
      <c r="E183" s="50">
        <v>42550</v>
      </c>
      <c r="M183" s="49">
        <v>181</v>
      </c>
    </row>
    <row r="184" spans="5:13" x14ac:dyDescent="0.2">
      <c r="E184" s="50">
        <v>42551</v>
      </c>
      <c r="M184" s="49">
        <v>182</v>
      </c>
    </row>
    <row r="185" spans="5:13" x14ac:dyDescent="0.2">
      <c r="E185" s="50">
        <v>42552</v>
      </c>
      <c r="M185" s="49">
        <v>183</v>
      </c>
    </row>
    <row r="186" spans="5:13" x14ac:dyDescent="0.2">
      <c r="E186" s="50">
        <v>42553</v>
      </c>
      <c r="M186" s="49">
        <v>184</v>
      </c>
    </row>
    <row r="187" spans="5:13" x14ac:dyDescent="0.2">
      <c r="E187" s="50">
        <v>42554</v>
      </c>
      <c r="M187" s="49">
        <v>185</v>
      </c>
    </row>
    <row r="188" spans="5:13" x14ac:dyDescent="0.2">
      <c r="E188" s="50">
        <v>42555</v>
      </c>
      <c r="M188" s="49">
        <v>186</v>
      </c>
    </row>
    <row r="189" spans="5:13" x14ac:dyDescent="0.2">
      <c r="E189" s="50">
        <v>42556</v>
      </c>
      <c r="M189" s="49">
        <v>187</v>
      </c>
    </row>
    <row r="190" spans="5:13" x14ac:dyDescent="0.2">
      <c r="E190" s="50">
        <v>42557</v>
      </c>
      <c r="M190" s="49">
        <v>188</v>
      </c>
    </row>
    <row r="191" spans="5:13" x14ac:dyDescent="0.2">
      <c r="E191" s="50">
        <v>42558</v>
      </c>
      <c r="M191" s="49">
        <v>189</v>
      </c>
    </row>
    <row r="192" spans="5:13" x14ac:dyDescent="0.2">
      <c r="E192" s="50">
        <v>42559</v>
      </c>
      <c r="M192" s="49">
        <v>190</v>
      </c>
    </row>
    <row r="193" spans="5:13" x14ac:dyDescent="0.2">
      <c r="E193" s="50">
        <v>42560</v>
      </c>
      <c r="M193" s="49">
        <v>191</v>
      </c>
    </row>
    <row r="194" spans="5:13" x14ac:dyDescent="0.2">
      <c r="E194" s="50">
        <v>42561</v>
      </c>
      <c r="M194" s="49">
        <v>192</v>
      </c>
    </row>
    <row r="195" spans="5:13" x14ac:dyDescent="0.2">
      <c r="E195" s="50">
        <v>42562</v>
      </c>
      <c r="M195" s="49">
        <v>193</v>
      </c>
    </row>
    <row r="196" spans="5:13" x14ac:dyDescent="0.2">
      <c r="E196" s="50">
        <v>42563</v>
      </c>
      <c r="M196" s="49">
        <v>194</v>
      </c>
    </row>
    <row r="197" spans="5:13" x14ac:dyDescent="0.2">
      <c r="E197" s="50">
        <v>42564</v>
      </c>
      <c r="M197" s="49">
        <v>195</v>
      </c>
    </row>
    <row r="198" spans="5:13" x14ac:dyDescent="0.2">
      <c r="E198" s="50">
        <v>42565</v>
      </c>
      <c r="M198" s="49">
        <v>196</v>
      </c>
    </row>
    <row r="199" spans="5:13" x14ac:dyDescent="0.2">
      <c r="E199" s="50">
        <v>42566</v>
      </c>
      <c r="M199" s="49">
        <v>197</v>
      </c>
    </row>
    <row r="200" spans="5:13" x14ac:dyDescent="0.2">
      <c r="E200" s="50">
        <v>42567</v>
      </c>
      <c r="M200" s="49">
        <v>198</v>
      </c>
    </row>
    <row r="201" spans="5:13" x14ac:dyDescent="0.2">
      <c r="E201" s="50">
        <v>42568</v>
      </c>
      <c r="M201" s="49">
        <v>199</v>
      </c>
    </row>
    <row r="202" spans="5:13" x14ac:dyDescent="0.2">
      <c r="E202" s="50">
        <v>42569</v>
      </c>
      <c r="M202" s="49">
        <v>200</v>
      </c>
    </row>
    <row r="203" spans="5:13" x14ac:dyDescent="0.2">
      <c r="E203" s="50">
        <v>42570</v>
      </c>
      <c r="M203" s="49">
        <v>201</v>
      </c>
    </row>
    <row r="204" spans="5:13" x14ac:dyDescent="0.2">
      <c r="E204" s="50">
        <v>42571</v>
      </c>
      <c r="M204" s="49">
        <v>202</v>
      </c>
    </row>
    <row r="205" spans="5:13" x14ac:dyDescent="0.2">
      <c r="E205" s="50">
        <v>42572</v>
      </c>
      <c r="M205" s="49">
        <v>203</v>
      </c>
    </row>
    <row r="206" spans="5:13" x14ac:dyDescent="0.2">
      <c r="E206" s="50">
        <v>42573</v>
      </c>
      <c r="M206" s="49">
        <v>204</v>
      </c>
    </row>
    <row r="207" spans="5:13" x14ac:dyDescent="0.2">
      <c r="E207" s="50">
        <v>42574</v>
      </c>
      <c r="M207" s="49">
        <v>205</v>
      </c>
    </row>
    <row r="208" spans="5:13" x14ac:dyDescent="0.2">
      <c r="E208" s="50">
        <v>42575</v>
      </c>
      <c r="M208" s="49">
        <v>206</v>
      </c>
    </row>
    <row r="209" spans="5:13" x14ac:dyDescent="0.2">
      <c r="E209" s="50">
        <v>42576</v>
      </c>
      <c r="M209" s="49">
        <v>207</v>
      </c>
    </row>
    <row r="210" spans="5:13" x14ac:dyDescent="0.2">
      <c r="E210" s="50">
        <v>42577</v>
      </c>
      <c r="M210" s="49">
        <v>208</v>
      </c>
    </row>
    <row r="211" spans="5:13" x14ac:dyDescent="0.2">
      <c r="E211" s="50">
        <v>42578</v>
      </c>
      <c r="M211" s="49">
        <v>209</v>
      </c>
    </row>
    <row r="212" spans="5:13" x14ac:dyDescent="0.2">
      <c r="E212" s="50">
        <v>42579</v>
      </c>
      <c r="M212" s="49">
        <v>210</v>
      </c>
    </row>
    <row r="213" spans="5:13" x14ac:dyDescent="0.2">
      <c r="E213" s="50">
        <v>42580</v>
      </c>
      <c r="M213" s="49">
        <v>211</v>
      </c>
    </row>
    <row r="214" spans="5:13" x14ac:dyDescent="0.2">
      <c r="E214" s="50">
        <v>42581</v>
      </c>
      <c r="M214" s="49">
        <v>212</v>
      </c>
    </row>
    <row r="215" spans="5:13" x14ac:dyDescent="0.2">
      <c r="E215" s="50">
        <v>42582</v>
      </c>
      <c r="M215" s="49">
        <v>213</v>
      </c>
    </row>
    <row r="216" spans="5:13" x14ac:dyDescent="0.2">
      <c r="E216" s="50">
        <v>42583</v>
      </c>
      <c r="M216" s="49">
        <v>214</v>
      </c>
    </row>
    <row r="217" spans="5:13" x14ac:dyDescent="0.2">
      <c r="E217" s="50">
        <v>42584</v>
      </c>
      <c r="M217" s="49">
        <v>215</v>
      </c>
    </row>
    <row r="218" spans="5:13" x14ac:dyDescent="0.2">
      <c r="E218" s="50">
        <v>42585</v>
      </c>
      <c r="M218" s="49">
        <v>216</v>
      </c>
    </row>
    <row r="219" spans="5:13" x14ac:dyDescent="0.2">
      <c r="E219" s="50">
        <v>42586</v>
      </c>
      <c r="M219" s="49">
        <v>217</v>
      </c>
    </row>
    <row r="220" spans="5:13" x14ac:dyDescent="0.2">
      <c r="E220" s="50">
        <v>42587</v>
      </c>
      <c r="M220" s="49">
        <v>218</v>
      </c>
    </row>
    <row r="221" spans="5:13" x14ac:dyDescent="0.2">
      <c r="E221" s="50">
        <v>42588</v>
      </c>
      <c r="M221" s="49">
        <v>219</v>
      </c>
    </row>
    <row r="222" spans="5:13" x14ac:dyDescent="0.2">
      <c r="E222" s="50">
        <v>42589</v>
      </c>
      <c r="M222" s="49">
        <v>220</v>
      </c>
    </row>
    <row r="223" spans="5:13" x14ac:dyDescent="0.2">
      <c r="E223" s="50">
        <v>42590</v>
      </c>
      <c r="M223" s="49">
        <v>221</v>
      </c>
    </row>
    <row r="224" spans="5:13" x14ac:dyDescent="0.2">
      <c r="E224" s="50">
        <v>42591</v>
      </c>
      <c r="M224" s="49">
        <v>222</v>
      </c>
    </row>
    <row r="225" spans="5:13" x14ac:dyDescent="0.2">
      <c r="E225" s="50">
        <v>42592</v>
      </c>
      <c r="M225" s="49">
        <v>223</v>
      </c>
    </row>
    <row r="226" spans="5:13" x14ac:dyDescent="0.2">
      <c r="E226" s="50">
        <v>42593</v>
      </c>
      <c r="M226" s="49">
        <v>224</v>
      </c>
    </row>
    <row r="227" spans="5:13" x14ac:dyDescent="0.2">
      <c r="E227" s="50">
        <v>42594</v>
      </c>
      <c r="M227" s="49">
        <v>225</v>
      </c>
    </row>
    <row r="228" spans="5:13" x14ac:dyDescent="0.2">
      <c r="E228" s="50">
        <v>42595</v>
      </c>
      <c r="M228" s="49">
        <v>226</v>
      </c>
    </row>
    <row r="229" spans="5:13" x14ac:dyDescent="0.2">
      <c r="E229" s="50">
        <v>42596</v>
      </c>
      <c r="M229" s="49">
        <v>227</v>
      </c>
    </row>
    <row r="230" spans="5:13" x14ac:dyDescent="0.2">
      <c r="E230" s="50">
        <v>42597</v>
      </c>
      <c r="M230" s="49">
        <v>228</v>
      </c>
    </row>
    <row r="231" spans="5:13" x14ac:dyDescent="0.2">
      <c r="E231" s="50">
        <v>42598</v>
      </c>
      <c r="M231" s="49">
        <v>229</v>
      </c>
    </row>
    <row r="232" spans="5:13" x14ac:dyDescent="0.2">
      <c r="E232" s="50">
        <v>42599</v>
      </c>
      <c r="M232" s="49">
        <v>230</v>
      </c>
    </row>
    <row r="233" spans="5:13" x14ac:dyDescent="0.2">
      <c r="E233" s="50">
        <v>42600</v>
      </c>
      <c r="M233" s="49">
        <v>231</v>
      </c>
    </row>
    <row r="234" spans="5:13" x14ac:dyDescent="0.2">
      <c r="E234" s="50">
        <v>42601</v>
      </c>
      <c r="M234" s="49">
        <v>232</v>
      </c>
    </row>
    <row r="235" spans="5:13" x14ac:dyDescent="0.2">
      <c r="E235" s="50">
        <v>42602</v>
      </c>
      <c r="M235" s="49">
        <v>233</v>
      </c>
    </row>
    <row r="236" spans="5:13" x14ac:dyDescent="0.2">
      <c r="E236" s="50">
        <v>42603</v>
      </c>
      <c r="M236" s="49">
        <v>234</v>
      </c>
    </row>
    <row r="237" spans="5:13" x14ac:dyDescent="0.2">
      <c r="E237" s="50">
        <v>42604</v>
      </c>
      <c r="M237" s="49">
        <v>235</v>
      </c>
    </row>
    <row r="238" spans="5:13" x14ac:dyDescent="0.2">
      <c r="E238" s="50">
        <v>42605</v>
      </c>
      <c r="M238" s="49">
        <v>236</v>
      </c>
    </row>
    <row r="239" spans="5:13" x14ac:dyDescent="0.2">
      <c r="E239" s="50">
        <v>42606</v>
      </c>
      <c r="M239" s="49">
        <v>237</v>
      </c>
    </row>
    <row r="240" spans="5:13" x14ac:dyDescent="0.2">
      <c r="E240" s="50">
        <v>42607</v>
      </c>
      <c r="M240" s="49">
        <v>238</v>
      </c>
    </row>
    <row r="241" spans="5:13" x14ac:dyDescent="0.2">
      <c r="E241" s="50">
        <v>42608</v>
      </c>
      <c r="M241" s="49">
        <v>239</v>
      </c>
    </row>
    <row r="242" spans="5:13" x14ac:dyDescent="0.2">
      <c r="E242" s="50">
        <v>42609</v>
      </c>
      <c r="M242" s="49">
        <v>240</v>
      </c>
    </row>
    <row r="243" spans="5:13" x14ac:dyDescent="0.2">
      <c r="E243" s="50">
        <v>42610</v>
      </c>
      <c r="M243" s="49">
        <v>241</v>
      </c>
    </row>
    <row r="244" spans="5:13" x14ac:dyDescent="0.2">
      <c r="E244" s="50">
        <v>42611</v>
      </c>
      <c r="M244" s="49">
        <v>242</v>
      </c>
    </row>
    <row r="245" spans="5:13" x14ac:dyDescent="0.2">
      <c r="E245" s="50">
        <v>42612</v>
      </c>
      <c r="M245" s="49">
        <v>243</v>
      </c>
    </row>
    <row r="246" spans="5:13" x14ac:dyDescent="0.2">
      <c r="E246" s="50">
        <v>42613</v>
      </c>
      <c r="M246" s="49">
        <v>244</v>
      </c>
    </row>
    <row r="247" spans="5:13" x14ac:dyDescent="0.2">
      <c r="E247" s="50">
        <v>42614</v>
      </c>
      <c r="M247" s="49">
        <v>245</v>
      </c>
    </row>
    <row r="248" spans="5:13" x14ac:dyDescent="0.2">
      <c r="E248" s="50">
        <v>42615</v>
      </c>
      <c r="M248" s="49">
        <v>246</v>
      </c>
    </row>
    <row r="249" spans="5:13" x14ac:dyDescent="0.2">
      <c r="E249" s="50">
        <v>42616</v>
      </c>
      <c r="M249" s="49">
        <v>247</v>
      </c>
    </row>
    <row r="250" spans="5:13" x14ac:dyDescent="0.2">
      <c r="E250" s="50">
        <v>42617</v>
      </c>
      <c r="M250" s="49">
        <v>248</v>
      </c>
    </row>
    <row r="251" spans="5:13" x14ac:dyDescent="0.2">
      <c r="E251" s="50">
        <v>42618</v>
      </c>
      <c r="M251" s="49">
        <v>249</v>
      </c>
    </row>
    <row r="252" spans="5:13" x14ac:dyDescent="0.2">
      <c r="E252" s="50">
        <v>42619</v>
      </c>
      <c r="M252" s="49">
        <v>250</v>
      </c>
    </row>
    <row r="253" spans="5:13" x14ac:dyDescent="0.2">
      <c r="E253" s="50">
        <v>42620</v>
      </c>
      <c r="M253" s="49">
        <v>251</v>
      </c>
    </row>
    <row r="254" spans="5:13" x14ac:dyDescent="0.2">
      <c r="E254" s="50">
        <v>42621</v>
      </c>
      <c r="M254" s="49">
        <v>252</v>
      </c>
    </row>
    <row r="255" spans="5:13" x14ac:dyDescent="0.2">
      <c r="E255" s="50">
        <v>42622</v>
      </c>
      <c r="M255" s="49">
        <v>253</v>
      </c>
    </row>
    <row r="256" spans="5:13" x14ac:dyDescent="0.2">
      <c r="E256" s="50">
        <v>42623</v>
      </c>
      <c r="M256" s="49">
        <v>254</v>
      </c>
    </row>
    <row r="257" spans="5:13" x14ac:dyDescent="0.2">
      <c r="E257" s="50">
        <v>42624</v>
      </c>
      <c r="M257" s="49">
        <v>255</v>
      </c>
    </row>
    <row r="258" spans="5:13" x14ac:dyDescent="0.2">
      <c r="E258" s="50">
        <v>42625</v>
      </c>
      <c r="M258" s="49">
        <v>256</v>
      </c>
    </row>
    <row r="259" spans="5:13" x14ac:dyDescent="0.2">
      <c r="E259" s="50">
        <v>42626</v>
      </c>
      <c r="M259" s="49">
        <v>257</v>
      </c>
    </row>
    <row r="260" spans="5:13" x14ac:dyDescent="0.2">
      <c r="E260" s="50">
        <v>42627</v>
      </c>
      <c r="M260" s="49">
        <v>258</v>
      </c>
    </row>
    <row r="261" spans="5:13" x14ac:dyDescent="0.2">
      <c r="E261" s="50">
        <v>42628</v>
      </c>
      <c r="M261" s="49">
        <v>259</v>
      </c>
    </row>
    <row r="262" spans="5:13" x14ac:dyDescent="0.2">
      <c r="E262" s="50">
        <v>42629</v>
      </c>
      <c r="M262" s="49">
        <v>260</v>
      </c>
    </row>
    <row r="263" spans="5:13" x14ac:dyDescent="0.2">
      <c r="E263" s="50">
        <v>42630</v>
      </c>
      <c r="M263" s="49">
        <v>261</v>
      </c>
    </row>
    <row r="264" spans="5:13" x14ac:dyDescent="0.2">
      <c r="E264" s="50">
        <v>42631</v>
      </c>
      <c r="M264" s="49">
        <v>262</v>
      </c>
    </row>
    <row r="265" spans="5:13" x14ac:dyDescent="0.2">
      <c r="E265" s="50">
        <v>42632</v>
      </c>
      <c r="M265" s="49">
        <v>263</v>
      </c>
    </row>
    <row r="266" spans="5:13" x14ac:dyDescent="0.2">
      <c r="E266" s="50">
        <v>42633</v>
      </c>
      <c r="M266" s="49">
        <v>264</v>
      </c>
    </row>
    <row r="267" spans="5:13" x14ac:dyDescent="0.2">
      <c r="E267" s="50">
        <v>42634</v>
      </c>
      <c r="M267" s="49">
        <v>265</v>
      </c>
    </row>
    <row r="268" spans="5:13" x14ac:dyDescent="0.2">
      <c r="E268" s="50">
        <v>42635</v>
      </c>
      <c r="M268" s="49">
        <v>266</v>
      </c>
    </row>
    <row r="269" spans="5:13" x14ac:dyDescent="0.2">
      <c r="E269" s="50">
        <v>42636</v>
      </c>
      <c r="M269" s="49">
        <v>267</v>
      </c>
    </row>
    <row r="270" spans="5:13" x14ac:dyDescent="0.2">
      <c r="E270" s="50">
        <v>42637</v>
      </c>
      <c r="M270" s="49">
        <v>268</v>
      </c>
    </row>
    <row r="271" spans="5:13" x14ac:dyDescent="0.2">
      <c r="E271" s="50">
        <v>42638</v>
      </c>
      <c r="M271" s="49">
        <v>269</v>
      </c>
    </row>
    <row r="272" spans="5:13" x14ac:dyDescent="0.2">
      <c r="E272" s="50">
        <v>42639</v>
      </c>
      <c r="M272" s="49">
        <v>270</v>
      </c>
    </row>
    <row r="273" spans="5:13" x14ac:dyDescent="0.2">
      <c r="E273" s="50">
        <v>42640</v>
      </c>
      <c r="M273" s="49">
        <v>271</v>
      </c>
    </row>
    <row r="274" spans="5:13" x14ac:dyDescent="0.2">
      <c r="E274" s="50">
        <v>42641</v>
      </c>
      <c r="M274" s="49">
        <v>272</v>
      </c>
    </row>
    <row r="275" spans="5:13" x14ac:dyDescent="0.2">
      <c r="E275" s="50">
        <v>42642</v>
      </c>
      <c r="M275" s="49">
        <v>273</v>
      </c>
    </row>
    <row r="276" spans="5:13" x14ac:dyDescent="0.2">
      <c r="E276" s="50">
        <v>42643</v>
      </c>
      <c r="M276" s="49">
        <v>274</v>
      </c>
    </row>
    <row r="277" spans="5:13" x14ac:dyDescent="0.2">
      <c r="E277" s="50">
        <v>42644</v>
      </c>
      <c r="M277" s="49">
        <v>275</v>
      </c>
    </row>
    <row r="278" spans="5:13" x14ac:dyDescent="0.2">
      <c r="E278" s="50">
        <v>42645</v>
      </c>
      <c r="M278" s="49">
        <v>276</v>
      </c>
    </row>
    <row r="279" spans="5:13" x14ac:dyDescent="0.2">
      <c r="E279" s="50">
        <v>42646</v>
      </c>
      <c r="M279" s="49">
        <v>277</v>
      </c>
    </row>
    <row r="280" spans="5:13" x14ac:dyDescent="0.2">
      <c r="E280" s="50">
        <v>42647</v>
      </c>
      <c r="M280" s="49">
        <v>278</v>
      </c>
    </row>
    <row r="281" spans="5:13" x14ac:dyDescent="0.2">
      <c r="E281" s="50">
        <v>42648</v>
      </c>
      <c r="M281" s="49">
        <v>279</v>
      </c>
    </row>
    <row r="282" spans="5:13" x14ac:dyDescent="0.2">
      <c r="E282" s="50">
        <v>42649</v>
      </c>
      <c r="M282" s="49">
        <v>280</v>
      </c>
    </row>
    <row r="283" spans="5:13" x14ac:dyDescent="0.2">
      <c r="E283" s="50">
        <v>42650</v>
      </c>
      <c r="M283" s="49">
        <v>281</v>
      </c>
    </row>
    <row r="284" spans="5:13" x14ac:dyDescent="0.2">
      <c r="E284" s="50">
        <v>42651</v>
      </c>
      <c r="M284" s="49">
        <v>282</v>
      </c>
    </row>
    <row r="285" spans="5:13" x14ac:dyDescent="0.2">
      <c r="E285" s="50">
        <v>42652</v>
      </c>
      <c r="M285" s="49">
        <v>283</v>
      </c>
    </row>
    <row r="286" spans="5:13" x14ac:dyDescent="0.2">
      <c r="E286" s="50">
        <v>42653</v>
      </c>
      <c r="M286" s="49">
        <v>284</v>
      </c>
    </row>
    <row r="287" spans="5:13" x14ac:dyDescent="0.2">
      <c r="E287" s="50">
        <v>42654</v>
      </c>
      <c r="M287" s="49">
        <v>285</v>
      </c>
    </row>
    <row r="288" spans="5:13" x14ac:dyDescent="0.2">
      <c r="E288" s="50">
        <v>42655</v>
      </c>
      <c r="M288" s="49">
        <v>286</v>
      </c>
    </row>
    <row r="289" spans="5:13" x14ac:dyDescent="0.2">
      <c r="E289" s="50">
        <v>42656</v>
      </c>
      <c r="M289" s="49">
        <v>287</v>
      </c>
    </row>
    <row r="290" spans="5:13" x14ac:dyDescent="0.2">
      <c r="E290" s="50">
        <v>42657</v>
      </c>
      <c r="M290" s="49">
        <v>288</v>
      </c>
    </row>
    <row r="291" spans="5:13" x14ac:dyDescent="0.2">
      <c r="E291" s="50">
        <v>42658</v>
      </c>
      <c r="M291" s="49">
        <v>289</v>
      </c>
    </row>
    <row r="292" spans="5:13" x14ac:dyDescent="0.2">
      <c r="E292" s="50">
        <v>42659</v>
      </c>
      <c r="M292" s="49">
        <v>290</v>
      </c>
    </row>
    <row r="293" spans="5:13" x14ac:dyDescent="0.2">
      <c r="E293" s="50">
        <v>42660</v>
      </c>
      <c r="M293" s="49">
        <v>291</v>
      </c>
    </row>
    <row r="294" spans="5:13" x14ac:dyDescent="0.2">
      <c r="E294" s="50">
        <v>42661</v>
      </c>
      <c r="M294" s="49">
        <v>292</v>
      </c>
    </row>
    <row r="295" spans="5:13" x14ac:dyDescent="0.2">
      <c r="E295" s="50">
        <v>42662</v>
      </c>
      <c r="M295" s="49">
        <v>293</v>
      </c>
    </row>
    <row r="296" spans="5:13" x14ac:dyDescent="0.2">
      <c r="E296" s="50">
        <v>42663</v>
      </c>
      <c r="M296" s="49">
        <v>294</v>
      </c>
    </row>
    <row r="297" spans="5:13" x14ac:dyDescent="0.2">
      <c r="E297" s="50">
        <v>42664</v>
      </c>
      <c r="M297" s="49">
        <v>295</v>
      </c>
    </row>
    <row r="298" spans="5:13" x14ac:dyDescent="0.2">
      <c r="E298" s="50">
        <v>42665</v>
      </c>
      <c r="M298" s="49">
        <v>296</v>
      </c>
    </row>
    <row r="299" spans="5:13" x14ac:dyDescent="0.2">
      <c r="E299" s="50">
        <v>42666</v>
      </c>
      <c r="M299" s="49">
        <v>297</v>
      </c>
    </row>
    <row r="300" spans="5:13" x14ac:dyDescent="0.2">
      <c r="E300" s="50">
        <v>42667</v>
      </c>
      <c r="M300" s="49">
        <v>298</v>
      </c>
    </row>
    <row r="301" spans="5:13" x14ac:dyDescent="0.2">
      <c r="E301" s="50">
        <v>42668</v>
      </c>
      <c r="M301" s="49">
        <v>299</v>
      </c>
    </row>
    <row r="302" spans="5:13" x14ac:dyDescent="0.2">
      <c r="E302" s="50">
        <v>42669</v>
      </c>
      <c r="M302" s="49">
        <v>300</v>
      </c>
    </row>
    <row r="303" spans="5:13" x14ac:dyDescent="0.2">
      <c r="E303" s="50">
        <v>42670</v>
      </c>
      <c r="M303" s="49">
        <v>301</v>
      </c>
    </row>
    <row r="304" spans="5:13" x14ac:dyDescent="0.2">
      <c r="E304" s="50">
        <v>42671</v>
      </c>
      <c r="M304" s="49">
        <v>302</v>
      </c>
    </row>
    <row r="305" spans="5:13" x14ac:dyDescent="0.2">
      <c r="E305" s="50">
        <v>42672</v>
      </c>
      <c r="M305" s="49">
        <v>303</v>
      </c>
    </row>
    <row r="306" spans="5:13" x14ac:dyDescent="0.2">
      <c r="E306" s="50">
        <v>42673</v>
      </c>
      <c r="M306" s="49">
        <v>304</v>
      </c>
    </row>
    <row r="307" spans="5:13" x14ac:dyDescent="0.2">
      <c r="E307" s="50">
        <v>42674</v>
      </c>
      <c r="M307" s="49">
        <v>305</v>
      </c>
    </row>
    <row r="308" spans="5:13" x14ac:dyDescent="0.2">
      <c r="E308" s="50">
        <v>42675</v>
      </c>
      <c r="M308" s="49">
        <v>306</v>
      </c>
    </row>
    <row r="309" spans="5:13" x14ac:dyDescent="0.2">
      <c r="E309" s="50">
        <v>42676</v>
      </c>
      <c r="M309" s="49">
        <v>307</v>
      </c>
    </row>
    <row r="310" spans="5:13" x14ac:dyDescent="0.2">
      <c r="E310" s="50">
        <v>42677</v>
      </c>
      <c r="M310" s="49">
        <v>308</v>
      </c>
    </row>
    <row r="311" spans="5:13" x14ac:dyDescent="0.2">
      <c r="E311" s="50">
        <v>42678</v>
      </c>
      <c r="M311" s="49">
        <v>309</v>
      </c>
    </row>
    <row r="312" spans="5:13" x14ac:dyDescent="0.2">
      <c r="E312" s="50">
        <v>42679</v>
      </c>
      <c r="M312" s="49">
        <v>310</v>
      </c>
    </row>
    <row r="313" spans="5:13" x14ac:dyDescent="0.2">
      <c r="E313" s="50">
        <v>42680</v>
      </c>
      <c r="M313" s="49">
        <v>311</v>
      </c>
    </row>
    <row r="314" spans="5:13" x14ac:dyDescent="0.2">
      <c r="E314" s="50">
        <v>42681</v>
      </c>
      <c r="M314" s="49">
        <v>312</v>
      </c>
    </row>
    <row r="315" spans="5:13" x14ac:dyDescent="0.2">
      <c r="E315" s="50">
        <v>42682</v>
      </c>
      <c r="M315" s="49">
        <v>313</v>
      </c>
    </row>
    <row r="316" spans="5:13" x14ac:dyDescent="0.2">
      <c r="E316" s="50">
        <v>42683</v>
      </c>
      <c r="M316" s="49">
        <v>314</v>
      </c>
    </row>
    <row r="317" spans="5:13" x14ac:dyDescent="0.2">
      <c r="E317" s="50">
        <v>42684</v>
      </c>
      <c r="M317" s="49">
        <v>315</v>
      </c>
    </row>
    <row r="318" spans="5:13" x14ac:dyDescent="0.2">
      <c r="E318" s="50">
        <v>42685</v>
      </c>
      <c r="M318" s="49">
        <v>316</v>
      </c>
    </row>
    <row r="319" spans="5:13" x14ac:dyDescent="0.2">
      <c r="E319" s="50">
        <v>42686</v>
      </c>
      <c r="M319" s="49">
        <v>317</v>
      </c>
    </row>
    <row r="320" spans="5:13" x14ac:dyDescent="0.2">
      <c r="E320" s="50">
        <v>42687</v>
      </c>
      <c r="M320" s="49">
        <v>318</v>
      </c>
    </row>
    <row r="321" spans="5:13" x14ac:dyDescent="0.2">
      <c r="E321" s="50">
        <v>42688</v>
      </c>
      <c r="M321" s="49">
        <v>319</v>
      </c>
    </row>
    <row r="322" spans="5:13" x14ac:dyDescent="0.2">
      <c r="E322" s="50">
        <v>42689</v>
      </c>
      <c r="M322" s="49">
        <v>320</v>
      </c>
    </row>
    <row r="323" spans="5:13" x14ac:dyDescent="0.2">
      <c r="E323" s="50">
        <v>42690</v>
      </c>
      <c r="M323" s="49">
        <v>321</v>
      </c>
    </row>
    <row r="324" spans="5:13" x14ac:dyDescent="0.2">
      <c r="E324" s="50">
        <v>42691</v>
      </c>
      <c r="M324" s="49">
        <v>322</v>
      </c>
    </row>
    <row r="325" spans="5:13" x14ac:dyDescent="0.2">
      <c r="E325" s="50">
        <v>42692</v>
      </c>
      <c r="M325" s="49">
        <v>323</v>
      </c>
    </row>
    <row r="326" spans="5:13" x14ac:dyDescent="0.2">
      <c r="E326" s="50">
        <v>42693</v>
      </c>
      <c r="M326" s="49">
        <v>324</v>
      </c>
    </row>
    <row r="327" spans="5:13" x14ac:dyDescent="0.2">
      <c r="E327" s="50">
        <v>42694</v>
      </c>
      <c r="M327" s="49">
        <v>325</v>
      </c>
    </row>
    <row r="328" spans="5:13" x14ac:dyDescent="0.2">
      <c r="E328" s="50">
        <v>42695</v>
      </c>
      <c r="M328" s="49">
        <v>326</v>
      </c>
    </row>
    <row r="329" spans="5:13" x14ac:dyDescent="0.2">
      <c r="E329" s="50">
        <v>42696</v>
      </c>
      <c r="M329" s="49">
        <v>327</v>
      </c>
    </row>
    <row r="330" spans="5:13" x14ac:dyDescent="0.2">
      <c r="E330" s="50">
        <v>42697</v>
      </c>
      <c r="M330" s="49">
        <v>328</v>
      </c>
    </row>
    <row r="331" spans="5:13" x14ac:dyDescent="0.2">
      <c r="E331" s="50">
        <v>42698</v>
      </c>
      <c r="M331" s="49">
        <v>329</v>
      </c>
    </row>
    <row r="332" spans="5:13" x14ac:dyDescent="0.2">
      <c r="E332" s="50">
        <v>42699</v>
      </c>
      <c r="M332" s="49">
        <v>330</v>
      </c>
    </row>
    <row r="333" spans="5:13" x14ac:dyDescent="0.2">
      <c r="E333" s="50">
        <v>42700</v>
      </c>
      <c r="M333" s="49">
        <v>331</v>
      </c>
    </row>
    <row r="334" spans="5:13" x14ac:dyDescent="0.2">
      <c r="E334" s="50">
        <v>42701</v>
      </c>
      <c r="M334" s="49">
        <v>332</v>
      </c>
    </row>
    <row r="335" spans="5:13" x14ac:dyDescent="0.2">
      <c r="E335" s="50">
        <v>42702</v>
      </c>
      <c r="M335" s="49">
        <v>333</v>
      </c>
    </row>
    <row r="336" spans="5:13" x14ac:dyDescent="0.2">
      <c r="E336" s="50">
        <v>42703</v>
      </c>
      <c r="M336" s="49">
        <v>334</v>
      </c>
    </row>
    <row r="337" spans="5:13" x14ac:dyDescent="0.2">
      <c r="E337" s="50">
        <v>42704</v>
      </c>
      <c r="M337" s="49">
        <v>335</v>
      </c>
    </row>
    <row r="338" spans="5:13" x14ac:dyDescent="0.2">
      <c r="E338" s="51">
        <v>42705</v>
      </c>
      <c r="M338" s="49">
        <v>336</v>
      </c>
    </row>
    <row r="339" spans="5:13" x14ac:dyDescent="0.2">
      <c r="E339" s="51">
        <v>42706</v>
      </c>
      <c r="M339" s="49">
        <v>337</v>
      </c>
    </row>
    <row r="340" spans="5:13" x14ac:dyDescent="0.2">
      <c r="E340" s="51">
        <v>42707</v>
      </c>
      <c r="M340" s="49">
        <v>338</v>
      </c>
    </row>
    <row r="341" spans="5:13" x14ac:dyDescent="0.2">
      <c r="E341" s="51">
        <v>42708</v>
      </c>
      <c r="M341" s="49">
        <v>339</v>
      </c>
    </row>
    <row r="342" spans="5:13" x14ac:dyDescent="0.2">
      <c r="E342" s="51">
        <v>42709</v>
      </c>
      <c r="M342" s="49">
        <v>340</v>
      </c>
    </row>
    <row r="343" spans="5:13" x14ac:dyDescent="0.2">
      <c r="E343" s="51">
        <v>42710</v>
      </c>
      <c r="M343" s="49">
        <v>341</v>
      </c>
    </row>
    <row r="344" spans="5:13" x14ac:dyDescent="0.2">
      <c r="E344" s="51">
        <v>42711</v>
      </c>
      <c r="M344" s="49">
        <v>342</v>
      </c>
    </row>
    <row r="345" spans="5:13" x14ac:dyDescent="0.2">
      <c r="E345" s="51">
        <v>42712</v>
      </c>
      <c r="M345" s="49">
        <v>343</v>
      </c>
    </row>
    <row r="346" spans="5:13" x14ac:dyDescent="0.2">
      <c r="E346" s="51">
        <v>42713</v>
      </c>
      <c r="M346" s="49">
        <v>344</v>
      </c>
    </row>
    <row r="347" spans="5:13" x14ac:dyDescent="0.2">
      <c r="E347" s="51">
        <v>42714</v>
      </c>
      <c r="M347" s="49">
        <v>345</v>
      </c>
    </row>
    <row r="348" spans="5:13" x14ac:dyDescent="0.2">
      <c r="E348" s="50">
        <v>42715</v>
      </c>
      <c r="M348" s="49">
        <v>346</v>
      </c>
    </row>
    <row r="349" spans="5:13" x14ac:dyDescent="0.2">
      <c r="E349" s="50">
        <v>42716</v>
      </c>
      <c r="M349" s="49">
        <v>347</v>
      </c>
    </row>
    <row r="350" spans="5:13" x14ac:dyDescent="0.2">
      <c r="E350" s="50">
        <v>42717</v>
      </c>
      <c r="M350" s="49">
        <v>348</v>
      </c>
    </row>
    <row r="351" spans="5:13" x14ac:dyDescent="0.2">
      <c r="E351" s="50">
        <v>42718</v>
      </c>
      <c r="M351" s="49">
        <v>349</v>
      </c>
    </row>
    <row r="352" spans="5:13" x14ac:dyDescent="0.2">
      <c r="E352" s="50">
        <v>42719</v>
      </c>
      <c r="M352" s="49">
        <v>350</v>
      </c>
    </row>
    <row r="353" spans="5:13" x14ac:dyDescent="0.2">
      <c r="E353" s="50">
        <v>42720</v>
      </c>
      <c r="M353" s="49">
        <v>351</v>
      </c>
    </row>
    <row r="354" spans="5:13" x14ac:dyDescent="0.2">
      <c r="E354" s="50">
        <v>42721</v>
      </c>
      <c r="M354" s="49">
        <v>352</v>
      </c>
    </row>
    <row r="355" spans="5:13" x14ac:dyDescent="0.2">
      <c r="E355" s="50">
        <v>42722</v>
      </c>
      <c r="M355" s="49">
        <v>353</v>
      </c>
    </row>
    <row r="356" spans="5:13" x14ac:dyDescent="0.2">
      <c r="E356" s="50">
        <v>42723</v>
      </c>
      <c r="M356" s="49">
        <v>354</v>
      </c>
    </row>
    <row r="357" spans="5:13" x14ac:dyDescent="0.2">
      <c r="E357" s="50">
        <v>42724</v>
      </c>
      <c r="M357" s="49">
        <v>355</v>
      </c>
    </row>
    <row r="358" spans="5:13" x14ac:dyDescent="0.2">
      <c r="E358" s="50">
        <v>42725</v>
      </c>
      <c r="M358" s="49">
        <v>356</v>
      </c>
    </row>
    <row r="359" spans="5:13" x14ac:dyDescent="0.2">
      <c r="E359" s="50">
        <v>42726</v>
      </c>
      <c r="M359" s="49">
        <v>357</v>
      </c>
    </row>
    <row r="360" spans="5:13" x14ac:dyDescent="0.2">
      <c r="E360" s="50">
        <v>42727</v>
      </c>
      <c r="M360" s="49">
        <v>358</v>
      </c>
    </row>
    <row r="361" spans="5:13" x14ac:dyDescent="0.2">
      <c r="E361" s="50">
        <v>42728</v>
      </c>
      <c r="M361" s="49">
        <v>359</v>
      </c>
    </row>
    <row r="362" spans="5:13" x14ac:dyDescent="0.2">
      <c r="E362" s="50">
        <v>42729</v>
      </c>
      <c r="M362" s="49">
        <v>360</v>
      </c>
    </row>
    <row r="363" spans="5:13" x14ac:dyDescent="0.2">
      <c r="E363" s="50">
        <v>42730</v>
      </c>
      <c r="M363" s="49">
        <v>361</v>
      </c>
    </row>
    <row r="364" spans="5:13" x14ac:dyDescent="0.2">
      <c r="E364" s="50">
        <v>42731</v>
      </c>
      <c r="M364" s="49">
        <v>362</v>
      </c>
    </row>
    <row r="365" spans="5:13" x14ac:dyDescent="0.2">
      <c r="E365" s="50">
        <v>42732</v>
      </c>
      <c r="M365" s="49">
        <v>363</v>
      </c>
    </row>
    <row r="366" spans="5:13" x14ac:dyDescent="0.2">
      <c r="E366" s="50">
        <v>42733</v>
      </c>
      <c r="M366" s="49">
        <v>364</v>
      </c>
    </row>
    <row r="367" spans="5:13" x14ac:dyDescent="0.2">
      <c r="E367" s="50">
        <v>42734</v>
      </c>
      <c r="M367" s="49">
        <v>365</v>
      </c>
    </row>
    <row r="368" spans="5:13" x14ac:dyDescent="0.2">
      <c r="E368" s="50">
        <v>42735</v>
      </c>
      <c r="M368" s="49">
        <v>366</v>
      </c>
    </row>
    <row r="369" spans="5:13" x14ac:dyDescent="0.2">
      <c r="E369" s="50"/>
      <c r="M369" s="49">
        <v>367</v>
      </c>
    </row>
    <row r="370" spans="5:13" x14ac:dyDescent="0.2">
      <c r="E370" s="50"/>
      <c r="M370" s="49">
        <v>368</v>
      </c>
    </row>
    <row r="371" spans="5:13" x14ac:dyDescent="0.2">
      <c r="E371" s="50"/>
      <c r="M371" s="49">
        <v>369</v>
      </c>
    </row>
    <row r="372" spans="5:13" x14ac:dyDescent="0.2">
      <c r="E372" s="50"/>
      <c r="M372" s="49">
        <v>370</v>
      </c>
    </row>
    <row r="373" spans="5:13" x14ac:dyDescent="0.2">
      <c r="E373" s="50"/>
      <c r="M373" s="49">
        <v>371</v>
      </c>
    </row>
    <row r="374" spans="5:13" x14ac:dyDescent="0.2">
      <c r="E374" s="50"/>
      <c r="M374" s="49">
        <v>372</v>
      </c>
    </row>
    <row r="375" spans="5:13" x14ac:dyDescent="0.2">
      <c r="E375" s="50"/>
      <c r="M375" s="49">
        <v>373</v>
      </c>
    </row>
    <row r="376" spans="5:13" x14ac:dyDescent="0.2">
      <c r="E376" s="50"/>
      <c r="M376" s="49">
        <v>374</v>
      </c>
    </row>
    <row r="377" spans="5:13" x14ac:dyDescent="0.2">
      <c r="E377" s="50"/>
      <c r="M377" s="49">
        <v>375</v>
      </c>
    </row>
    <row r="378" spans="5:13" x14ac:dyDescent="0.2">
      <c r="E378" s="50"/>
      <c r="M378" s="49">
        <v>376</v>
      </c>
    </row>
    <row r="379" spans="5:13" x14ac:dyDescent="0.2">
      <c r="E379" s="50"/>
      <c r="M379" s="49">
        <v>377</v>
      </c>
    </row>
    <row r="380" spans="5:13" x14ac:dyDescent="0.2">
      <c r="E380" s="50"/>
      <c r="M380" s="49">
        <v>378</v>
      </c>
    </row>
    <row r="381" spans="5:13" x14ac:dyDescent="0.2">
      <c r="E381" s="50"/>
      <c r="M381" s="49">
        <v>379</v>
      </c>
    </row>
    <row r="382" spans="5:13" x14ac:dyDescent="0.2">
      <c r="E382" s="50"/>
      <c r="M382" s="49">
        <v>380</v>
      </c>
    </row>
    <row r="383" spans="5:13" x14ac:dyDescent="0.2">
      <c r="E383" s="50"/>
      <c r="M383" s="49">
        <v>381</v>
      </c>
    </row>
    <row r="384" spans="5:13" x14ac:dyDescent="0.2">
      <c r="E384" s="50"/>
      <c r="M384" s="49">
        <v>382</v>
      </c>
    </row>
    <row r="385" spans="5:13" x14ac:dyDescent="0.2">
      <c r="E385" s="50"/>
      <c r="M385" s="49">
        <v>383</v>
      </c>
    </row>
    <row r="386" spans="5:13" x14ac:dyDescent="0.2">
      <c r="E386" s="50"/>
      <c r="M386" s="49">
        <v>384</v>
      </c>
    </row>
    <row r="387" spans="5:13" x14ac:dyDescent="0.2">
      <c r="E387" s="50"/>
      <c r="M387" s="49">
        <v>385</v>
      </c>
    </row>
    <row r="388" spans="5:13" x14ac:dyDescent="0.2">
      <c r="E388" s="50"/>
      <c r="M388" s="49">
        <v>386</v>
      </c>
    </row>
    <row r="389" spans="5:13" x14ac:dyDescent="0.2">
      <c r="E389" s="50"/>
      <c r="M389" s="49">
        <v>387</v>
      </c>
    </row>
    <row r="390" spans="5:13" x14ac:dyDescent="0.2">
      <c r="E390" s="50"/>
      <c r="M390" s="49">
        <v>388</v>
      </c>
    </row>
    <row r="391" spans="5:13" x14ac:dyDescent="0.2">
      <c r="E391" s="50"/>
      <c r="M391" s="49">
        <v>389</v>
      </c>
    </row>
    <row r="392" spans="5:13" x14ac:dyDescent="0.2">
      <c r="E392" s="50"/>
      <c r="M392" s="49">
        <v>390</v>
      </c>
    </row>
    <row r="393" spans="5:13" x14ac:dyDescent="0.2">
      <c r="E393" s="50"/>
      <c r="M393" s="49">
        <v>391</v>
      </c>
    </row>
    <row r="394" spans="5:13" x14ac:dyDescent="0.2">
      <c r="E394" s="50"/>
      <c r="M394" s="49">
        <v>392</v>
      </c>
    </row>
    <row r="395" spans="5:13" x14ac:dyDescent="0.2">
      <c r="E395" s="50"/>
      <c r="M395" s="49">
        <v>393</v>
      </c>
    </row>
    <row r="396" spans="5:13" x14ac:dyDescent="0.2">
      <c r="E396" s="50"/>
      <c r="M396" s="49">
        <v>394</v>
      </c>
    </row>
    <row r="397" spans="5:13" x14ac:dyDescent="0.2">
      <c r="E397" s="50"/>
      <c r="M397" s="49">
        <v>395</v>
      </c>
    </row>
    <row r="398" spans="5:13" x14ac:dyDescent="0.2">
      <c r="E398" s="50"/>
      <c r="M398" s="49">
        <v>396</v>
      </c>
    </row>
    <row r="399" spans="5:13" x14ac:dyDescent="0.2">
      <c r="E399" s="50"/>
      <c r="M399" s="49">
        <v>397</v>
      </c>
    </row>
    <row r="400" spans="5:13" x14ac:dyDescent="0.2">
      <c r="E400" s="50"/>
      <c r="M400" s="49">
        <v>398</v>
      </c>
    </row>
    <row r="401" spans="5:13" x14ac:dyDescent="0.2">
      <c r="E401" s="50"/>
      <c r="M401" s="49">
        <v>399</v>
      </c>
    </row>
    <row r="402" spans="5:13" x14ac:dyDescent="0.2">
      <c r="E402" s="50"/>
      <c r="M402" s="49">
        <v>400</v>
      </c>
    </row>
    <row r="403" spans="5:13" x14ac:dyDescent="0.2">
      <c r="E403" s="50"/>
      <c r="M403" s="49">
        <v>401</v>
      </c>
    </row>
    <row r="404" spans="5:13" x14ac:dyDescent="0.2">
      <c r="E404" s="50"/>
      <c r="M404" s="49">
        <v>402</v>
      </c>
    </row>
    <row r="405" spans="5:13" x14ac:dyDescent="0.2">
      <c r="E405" s="50"/>
      <c r="M405" s="49">
        <v>403</v>
      </c>
    </row>
    <row r="406" spans="5:13" x14ac:dyDescent="0.2">
      <c r="E406" s="50"/>
      <c r="M406" s="49">
        <v>404</v>
      </c>
    </row>
    <row r="407" spans="5:13" x14ac:dyDescent="0.2">
      <c r="E407" s="50"/>
      <c r="M407" s="49">
        <v>405</v>
      </c>
    </row>
    <row r="408" spans="5:13" x14ac:dyDescent="0.2">
      <c r="E408" s="50"/>
      <c r="M408" s="49">
        <v>406</v>
      </c>
    </row>
    <row r="409" spans="5:13" x14ac:dyDescent="0.2">
      <c r="E409" s="50"/>
      <c r="M409" s="49">
        <v>407</v>
      </c>
    </row>
    <row r="410" spans="5:13" x14ac:dyDescent="0.2">
      <c r="E410" s="50"/>
      <c r="M410" s="49">
        <v>408</v>
      </c>
    </row>
    <row r="411" spans="5:13" x14ac:dyDescent="0.2">
      <c r="E411" s="50"/>
      <c r="M411" s="49">
        <v>409</v>
      </c>
    </row>
    <row r="412" spans="5:13" x14ac:dyDescent="0.2">
      <c r="E412" s="50"/>
      <c r="M412" s="49">
        <v>410</v>
      </c>
    </row>
    <row r="413" spans="5:13" x14ac:dyDescent="0.2">
      <c r="E413" s="50"/>
      <c r="M413" s="49">
        <v>411</v>
      </c>
    </row>
    <row r="414" spans="5:13" x14ac:dyDescent="0.2">
      <c r="E414" s="50"/>
      <c r="M414" s="49">
        <v>412</v>
      </c>
    </row>
    <row r="415" spans="5:13" x14ac:dyDescent="0.2">
      <c r="E415" s="50"/>
      <c r="M415" s="49">
        <v>413</v>
      </c>
    </row>
    <row r="416" spans="5:13" x14ac:dyDescent="0.2">
      <c r="E416" s="50"/>
      <c r="M416" s="49">
        <v>414</v>
      </c>
    </row>
    <row r="417" spans="5:13" x14ac:dyDescent="0.2">
      <c r="E417" s="50"/>
      <c r="M417" s="49">
        <v>415</v>
      </c>
    </row>
    <row r="418" spans="5:13" x14ac:dyDescent="0.2">
      <c r="E418" s="50"/>
      <c r="M418" s="49">
        <v>416</v>
      </c>
    </row>
    <row r="419" spans="5:13" x14ac:dyDescent="0.2">
      <c r="E419" s="50"/>
      <c r="M419" s="49">
        <v>417</v>
      </c>
    </row>
    <row r="420" spans="5:13" x14ac:dyDescent="0.2">
      <c r="E420" s="50"/>
      <c r="M420" s="49">
        <v>418</v>
      </c>
    </row>
    <row r="421" spans="5:13" x14ac:dyDescent="0.2">
      <c r="E421" s="50"/>
      <c r="M421" s="49">
        <v>419</v>
      </c>
    </row>
    <row r="422" spans="5:13" x14ac:dyDescent="0.2">
      <c r="E422" s="50"/>
      <c r="M422" s="49">
        <v>420</v>
      </c>
    </row>
    <row r="423" spans="5:13" x14ac:dyDescent="0.2">
      <c r="E423" s="50"/>
      <c r="M423" s="49">
        <v>421</v>
      </c>
    </row>
    <row r="424" spans="5:13" x14ac:dyDescent="0.2">
      <c r="E424" s="50"/>
      <c r="M424" s="49">
        <v>422</v>
      </c>
    </row>
    <row r="425" spans="5:13" x14ac:dyDescent="0.2">
      <c r="E425" s="50"/>
      <c r="M425" s="49">
        <v>423</v>
      </c>
    </row>
    <row r="426" spans="5:13" x14ac:dyDescent="0.2">
      <c r="E426" s="50"/>
      <c r="M426" s="49">
        <v>424</v>
      </c>
    </row>
    <row r="427" spans="5:13" x14ac:dyDescent="0.2">
      <c r="E427" s="50"/>
      <c r="M427" s="49">
        <v>425</v>
      </c>
    </row>
    <row r="428" spans="5:13" x14ac:dyDescent="0.2">
      <c r="E428" s="50"/>
      <c r="M428" s="49">
        <v>426</v>
      </c>
    </row>
    <row r="429" spans="5:13" x14ac:dyDescent="0.2">
      <c r="E429" s="50"/>
      <c r="M429" s="49">
        <v>427</v>
      </c>
    </row>
    <row r="430" spans="5:13" x14ac:dyDescent="0.2">
      <c r="E430" s="50"/>
      <c r="M430" s="49">
        <v>428</v>
      </c>
    </row>
    <row r="431" spans="5:13" x14ac:dyDescent="0.2">
      <c r="E431" s="50"/>
      <c r="M431" s="49">
        <v>429</v>
      </c>
    </row>
    <row r="432" spans="5:13" x14ac:dyDescent="0.2">
      <c r="E432" s="50"/>
      <c r="M432" s="49">
        <v>430</v>
      </c>
    </row>
    <row r="433" spans="5:13" x14ac:dyDescent="0.2">
      <c r="E433" s="50"/>
      <c r="M433" s="49">
        <v>431</v>
      </c>
    </row>
    <row r="434" spans="5:13" x14ac:dyDescent="0.2">
      <c r="E434" s="50"/>
      <c r="M434" s="49">
        <v>432</v>
      </c>
    </row>
    <row r="435" spans="5:13" x14ac:dyDescent="0.2">
      <c r="E435" s="50"/>
      <c r="M435" s="49">
        <v>433</v>
      </c>
    </row>
    <row r="436" spans="5:13" x14ac:dyDescent="0.2">
      <c r="E436" s="50"/>
      <c r="M436" s="49">
        <v>434</v>
      </c>
    </row>
    <row r="437" spans="5:13" x14ac:dyDescent="0.2">
      <c r="E437" s="50"/>
      <c r="M437" s="49">
        <v>435</v>
      </c>
    </row>
    <row r="438" spans="5:13" x14ac:dyDescent="0.2">
      <c r="E438" s="50"/>
      <c r="M438" s="49">
        <v>436</v>
      </c>
    </row>
    <row r="439" spans="5:13" x14ac:dyDescent="0.2">
      <c r="E439" s="50"/>
      <c r="M439" s="49">
        <v>437</v>
      </c>
    </row>
    <row r="440" spans="5:13" x14ac:dyDescent="0.2">
      <c r="E440" s="50"/>
      <c r="M440" s="49">
        <v>438</v>
      </c>
    </row>
    <row r="441" spans="5:13" x14ac:dyDescent="0.2">
      <c r="E441" s="50"/>
      <c r="M441" s="49">
        <v>439</v>
      </c>
    </row>
    <row r="442" spans="5:13" x14ac:dyDescent="0.2">
      <c r="E442" s="50"/>
      <c r="M442" s="49">
        <v>440</v>
      </c>
    </row>
    <row r="443" spans="5:13" x14ac:dyDescent="0.2">
      <c r="E443" s="50"/>
      <c r="M443" s="49">
        <v>441</v>
      </c>
    </row>
    <row r="444" spans="5:13" x14ac:dyDescent="0.2">
      <c r="E444" s="50"/>
      <c r="M444" s="49">
        <v>442</v>
      </c>
    </row>
    <row r="445" spans="5:13" x14ac:dyDescent="0.2">
      <c r="E445" s="50"/>
      <c r="M445" s="49">
        <v>443</v>
      </c>
    </row>
    <row r="446" spans="5:13" x14ac:dyDescent="0.2">
      <c r="E446" s="50"/>
      <c r="M446" s="49">
        <v>444</v>
      </c>
    </row>
    <row r="447" spans="5:13" x14ac:dyDescent="0.2">
      <c r="E447" s="50"/>
      <c r="M447" s="49">
        <v>445</v>
      </c>
    </row>
    <row r="448" spans="5:13" x14ac:dyDescent="0.2">
      <c r="E448" s="50"/>
      <c r="M448" s="49">
        <v>446</v>
      </c>
    </row>
    <row r="449" spans="5:13" x14ac:dyDescent="0.2">
      <c r="E449" s="50"/>
      <c r="M449" s="49">
        <v>447</v>
      </c>
    </row>
    <row r="450" spans="5:13" x14ac:dyDescent="0.2">
      <c r="E450" s="50"/>
      <c r="M450" s="49">
        <v>448</v>
      </c>
    </row>
    <row r="451" spans="5:13" x14ac:dyDescent="0.2">
      <c r="E451" s="50"/>
      <c r="M451" s="49">
        <v>449</v>
      </c>
    </row>
    <row r="452" spans="5:13" x14ac:dyDescent="0.2">
      <c r="E452" s="50"/>
      <c r="M452" s="49">
        <v>450</v>
      </c>
    </row>
    <row r="453" spans="5:13" x14ac:dyDescent="0.2">
      <c r="E453" s="50"/>
      <c r="M453" s="49">
        <v>451</v>
      </c>
    </row>
    <row r="454" spans="5:13" x14ac:dyDescent="0.2">
      <c r="E454" s="50"/>
      <c r="M454" s="49">
        <v>452</v>
      </c>
    </row>
    <row r="455" spans="5:13" x14ac:dyDescent="0.2">
      <c r="E455" s="50"/>
      <c r="M455" s="49">
        <v>453</v>
      </c>
    </row>
    <row r="456" spans="5:13" x14ac:dyDescent="0.2">
      <c r="E456" s="50"/>
      <c r="M456" s="49">
        <v>454</v>
      </c>
    </row>
    <row r="457" spans="5:13" x14ac:dyDescent="0.2">
      <c r="E457" s="50"/>
      <c r="M457" s="49">
        <v>455</v>
      </c>
    </row>
    <row r="458" spans="5:13" x14ac:dyDescent="0.2">
      <c r="E458" s="50"/>
      <c r="M458" s="49">
        <v>456</v>
      </c>
    </row>
    <row r="459" spans="5:13" x14ac:dyDescent="0.2">
      <c r="E459" s="50"/>
      <c r="M459" s="49">
        <v>457</v>
      </c>
    </row>
    <row r="460" spans="5:13" x14ac:dyDescent="0.2">
      <c r="E460" s="50"/>
      <c r="M460" s="49">
        <v>458</v>
      </c>
    </row>
    <row r="461" spans="5:13" x14ac:dyDescent="0.2">
      <c r="E461" s="50"/>
      <c r="M461" s="49">
        <v>459</v>
      </c>
    </row>
    <row r="462" spans="5:13" x14ac:dyDescent="0.2">
      <c r="E462" s="50"/>
      <c r="M462" s="49">
        <v>460</v>
      </c>
    </row>
    <row r="463" spans="5:13" x14ac:dyDescent="0.2">
      <c r="E463" s="50"/>
      <c r="M463" s="49">
        <v>461</v>
      </c>
    </row>
    <row r="464" spans="5:13" x14ac:dyDescent="0.2">
      <c r="E464" s="50"/>
      <c r="M464" s="49">
        <v>462</v>
      </c>
    </row>
    <row r="465" spans="5:13" x14ac:dyDescent="0.2">
      <c r="E465" s="50"/>
      <c r="M465" s="49">
        <v>463</v>
      </c>
    </row>
    <row r="466" spans="5:13" x14ac:dyDescent="0.2">
      <c r="E466" s="50"/>
      <c r="M466" s="49">
        <v>464</v>
      </c>
    </row>
    <row r="467" spans="5:13" x14ac:dyDescent="0.2">
      <c r="E467" s="50"/>
      <c r="M467" s="49">
        <v>465</v>
      </c>
    </row>
    <row r="468" spans="5:13" x14ac:dyDescent="0.2">
      <c r="E468" s="50"/>
      <c r="M468" s="49">
        <v>466</v>
      </c>
    </row>
    <row r="469" spans="5:13" x14ac:dyDescent="0.2">
      <c r="E469" s="50"/>
      <c r="M469" s="49">
        <v>467</v>
      </c>
    </row>
    <row r="470" spans="5:13" x14ac:dyDescent="0.2">
      <c r="E470" s="50"/>
      <c r="M470" s="49">
        <v>468</v>
      </c>
    </row>
    <row r="471" spans="5:13" x14ac:dyDescent="0.2">
      <c r="E471" s="50"/>
      <c r="M471" s="49">
        <v>469</v>
      </c>
    </row>
    <row r="472" spans="5:13" x14ac:dyDescent="0.2">
      <c r="E472" s="50"/>
      <c r="M472" s="49">
        <v>470</v>
      </c>
    </row>
    <row r="473" spans="5:13" x14ac:dyDescent="0.2">
      <c r="E473" s="50"/>
      <c r="M473" s="49">
        <v>471</v>
      </c>
    </row>
    <row r="474" spans="5:13" x14ac:dyDescent="0.2">
      <c r="E474" s="50"/>
      <c r="M474" s="49">
        <v>472</v>
      </c>
    </row>
    <row r="475" spans="5:13" x14ac:dyDescent="0.2">
      <c r="E475" s="50"/>
      <c r="M475" s="49">
        <v>473</v>
      </c>
    </row>
    <row r="476" spans="5:13" x14ac:dyDescent="0.2">
      <c r="E476" s="50"/>
      <c r="M476" s="49">
        <v>474</v>
      </c>
    </row>
    <row r="477" spans="5:13" x14ac:dyDescent="0.2">
      <c r="E477" s="50"/>
      <c r="M477" s="49">
        <v>475</v>
      </c>
    </row>
    <row r="478" spans="5:13" x14ac:dyDescent="0.2">
      <c r="E478" s="50"/>
      <c r="M478" s="49">
        <v>476</v>
      </c>
    </row>
    <row r="479" spans="5:13" x14ac:dyDescent="0.2">
      <c r="E479" s="50"/>
      <c r="M479" s="49">
        <v>477</v>
      </c>
    </row>
    <row r="480" spans="5:13" x14ac:dyDescent="0.2">
      <c r="E480" s="50"/>
      <c r="M480" s="49">
        <v>478</v>
      </c>
    </row>
    <row r="481" spans="5:13" x14ac:dyDescent="0.2">
      <c r="E481" s="50"/>
      <c r="M481" s="49">
        <v>479</v>
      </c>
    </row>
    <row r="482" spans="5:13" x14ac:dyDescent="0.2">
      <c r="E482" s="50"/>
      <c r="M482" s="49">
        <v>480</v>
      </c>
    </row>
    <row r="483" spans="5:13" x14ac:dyDescent="0.2">
      <c r="E483" s="50"/>
      <c r="M483" s="49">
        <v>481</v>
      </c>
    </row>
    <row r="484" spans="5:13" x14ac:dyDescent="0.2">
      <c r="E484" s="50"/>
      <c r="M484" s="49">
        <v>482</v>
      </c>
    </row>
    <row r="485" spans="5:13" x14ac:dyDescent="0.2">
      <c r="E485" s="50"/>
      <c r="M485" s="49">
        <v>483</v>
      </c>
    </row>
    <row r="486" spans="5:13" x14ac:dyDescent="0.2">
      <c r="E486" s="50"/>
      <c r="M486" s="49">
        <v>484</v>
      </c>
    </row>
    <row r="487" spans="5:13" x14ac:dyDescent="0.2">
      <c r="E487" s="50"/>
      <c r="M487" s="49">
        <v>485</v>
      </c>
    </row>
    <row r="488" spans="5:13" x14ac:dyDescent="0.2">
      <c r="E488" s="50"/>
      <c r="M488" s="49">
        <v>486</v>
      </c>
    </row>
    <row r="489" spans="5:13" x14ac:dyDescent="0.2">
      <c r="E489" s="50"/>
      <c r="M489" s="49">
        <v>487</v>
      </c>
    </row>
    <row r="490" spans="5:13" x14ac:dyDescent="0.2">
      <c r="E490" s="50"/>
      <c r="M490" s="49">
        <v>488</v>
      </c>
    </row>
    <row r="491" spans="5:13" x14ac:dyDescent="0.2">
      <c r="E491" s="50"/>
      <c r="M491" s="49">
        <v>489</v>
      </c>
    </row>
    <row r="492" spans="5:13" x14ac:dyDescent="0.2">
      <c r="E492" s="50"/>
      <c r="M492" s="49">
        <v>490</v>
      </c>
    </row>
    <row r="493" spans="5:13" x14ac:dyDescent="0.2">
      <c r="E493" s="50"/>
      <c r="M493" s="49">
        <v>491</v>
      </c>
    </row>
    <row r="494" spans="5:13" x14ac:dyDescent="0.2">
      <c r="E494" s="50"/>
      <c r="M494" s="49">
        <v>492</v>
      </c>
    </row>
    <row r="495" spans="5:13" x14ac:dyDescent="0.2">
      <c r="E495" s="50"/>
      <c r="M495" s="49">
        <v>493</v>
      </c>
    </row>
    <row r="496" spans="5:13" x14ac:dyDescent="0.2">
      <c r="E496" s="50"/>
      <c r="M496" s="49">
        <v>494</v>
      </c>
    </row>
    <row r="497" spans="5:13" x14ac:dyDescent="0.2">
      <c r="E497" s="50"/>
      <c r="M497" s="49">
        <v>495</v>
      </c>
    </row>
    <row r="498" spans="5:13" x14ac:dyDescent="0.2">
      <c r="E498" s="50"/>
      <c r="M498" s="49">
        <v>496</v>
      </c>
    </row>
    <row r="499" spans="5:13" x14ac:dyDescent="0.2">
      <c r="E499" s="50"/>
      <c r="M499" s="49">
        <v>497</v>
      </c>
    </row>
    <row r="500" spans="5:13" x14ac:dyDescent="0.2">
      <c r="E500" s="50"/>
      <c r="M500" s="49">
        <v>498</v>
      </c>
    </row>
    <row r="501" spans="5:13" x14ac:dyDescent="0.2">
      <c r="E501" s="50"/>
      <c r="M501" s="49">
        <v>499</v>
      </c>
    </row>
    <row r="502" spans="5:13" x14ac:dyDescent="0.2">
      <c r="E502" s="50"/>
      <c r="M502" s="49">
        <v>500</v>
      </c>
    </row>
    <row r="503" spans="5:13" x14ac:dyDescent="0.2">
      <c r="E503" s="50"/>
      <c r="M503" s="49">
        <v>501</v>
      </c>
    </row>
    <row r="504" spans="5:13" x14ac:dyDescent="0.2">
      <c r="E504" s="50"/>
      <c r="M504" s="49">
        <v>502</v>
      </c>
    </row>
    <row r="505" spans="5:13" x14ac:dyDescent="0.2">
      <c r="E505" s="50"/>
      <c r="M505" s="49">
        <v>503</v>
      </c>
    </row>
    <row r="506" spans="5:13" x14ac:dyDescent="0.2">
      <c r="E506" s="50"/>
      <c r="M506" s="49">
        <v>504</v>
      </c>
    </row>
    <row r="507" spans="5:13" x14ac:dyDescent="0.2">
      <c r="E507" s="50"/>
      <c r="M507" s="49">
        <v>505</v>
      </c>
    </row>
    <row r="508" spans="5:13" x14ac:dyDescent="0.2">
      <c r="E508" s="50"/>
      <c r="M508" s="49">
        <v>506</v>
      </c>
    </row>
    <row r="509" spans="5:13" x14ac:dyDescent="0.2">
      <c r="E509" s="50"/>
      <c r="M509" s="49">
        <v>507</v>
      </c>
    </row>
    <row r="510" spans="5:13" x14ac:dyDescent="0.2">
      <c r="E510" s="50"/>
      <c r="M510" s="49">
        <v>508</v>
      </c>
    </row>
    <row r="511" spans="5:13" x14ac:dyDescent="0.2">
      <c r="E511" s="50"/>
    </row>
    <row r="512" spans="5:13" x14ac:dyDescent="0.2">
      <c r="E512" s="50"/>
    </row>
    <row r="513" spans="5:5" x14ac:dyDescent="0.2">
      <c r="E513" s="50"/>
    </row>
    <row r="514" spans="5:5" x14ac:dyDescent="0.2">
      <c r="E514" s="50"/>
    </row>
    <row r="515" spans="5:5" x14ac:dyDescent="0.2">
      <c r="E515" s="50"/>
    </row>
    <row r="516" spans="5:5" x14ac:dyDescent="0.2">
      <c r="E516" s="50"/>
    </row>
    <row r="517" spans="5:5" x14ac:dyDescent="0.2">
      <c r="E517" s="50"/>
    </row>
    <row r="518" spans="5:5" x14ac:dyDescent="0.2">
      <c r="E518" s="50"/>
    </row>
    <row r="519" spans="5:5" x14ac:dyDescent="0.2">
      <c r="E519" s="50"/>
    </row>
    <row r="520" spans="5:5" x14ac:dyDescent="0.2">
      <c r="E520" s="50"/>
    </row>
    <row r="521" spans="5:5" x14ac:dyDescent="0.2">
      <c r="E521" s="50"/>
    </row>
    <row r="522" spans="5:5" x14ac:dyDescent="0.2">
      <c r="E522" s="50"/>
    </row>
    <row r="523" spans="5:5" x14ac:dyDescent="0.2">
      <c r="E523" s="50"/>
    </row>
    <row r="524" spans="5:5" x14ac:dyDescent="0.2">
      <c r="E524" s="50"/>
    </row>
    <row r="525" spans="5:5" x14ac:dyDescent="0.2">
      <c r="E525" s="50"/>
    </row>
    <row r="526" spans="5:5" x14ac:dyDescent="0.2">
      <c r="E526" s="50"/>
    </row>
    <row r="527" spans="5:5" x14ac:dyDescent="0.2">
      <c r="E527" s="50"/>
    </row>
    <row r="528" spans="5:5" x14ac:dyDescent="0.2">
      <c r="E528" s="50"/>
    </row>
    <row r="529" spans="5:5" x14ac:dyDescent="0.2">
      <c r="E529" s="50"/>
    </row>
    <row r="530" spans="5:5" x14ac:dyDescent="0.2">
      <c r="E530" s="50"/>
    </row>
    <row r="531" spans="5:5" x14ac:dyDescent="0.2">
      <c r="E531" s="50"/>
    </row>
    <row r="532" spans="5:5" x14ac:dyDescent="0.2">
      <c r="E532" s="50"/>
    </row>
    <row r="533" spans="5:5" x14ac:dyDescent="0.2">
      <c r="E533" s="50"/>
    </row>
    <row r="534" spans="5:5" x14ac:dyDescent="0.2">
      <c r="E534" s="50"/>
    </row>
    <row r="535" spans="5:5" x14ac:dyDescent="0.2">
      <c r="E535" s="50"/>
    </row>
    <row r="536" spans="5:5" x14ac:dyDescent="0.2">
      <c r="E536" s="50"/>
    </row>
    <row r="537" spans="5:5" x14ac:dyDescent="0.2">
      <c r="E537" s="50"/>
    </row>
    <row r="538" spans="5:5" x14ac:dyDescent="0.2">
      <c r="E538" s="50"/>
    </row>
    <row r="539" spans="5:5" x14ac:dyDescent="0.2">
      <c r="E539" s="50"/>
    </row>
    <row r="540" spans="5:5" x14ac:dyDescent="0.2">
      <c r="E540" s="50"/>
    </row>
    <row r="541" spans="5:5" x14ac:dyDescent="0.2">
      <c r="E541" s="50"/>
    </row>
    <row r="542" spans="5:5" x14ac:dyDescent="0.2">
      <c r="E542" s="50"/>
    </row>
    <row r="543" spans="5:5" x14ac:dyDescent="0.2">
      <c r="E543" s="50"/>
    </row>
    <row r="544" spans="5:5" x14ac:dyDescent="0.2">
      <c r="E544" s="50"/>
    </row>
    <row r="545" spans="5:5" x14ac:dyDescent="0.2">
      <c r="E545" s="50"/>
    </row>
    <row r="546" spans="5:5" x14ac:dyDescent="0.2">
      <c r="E546" s="50"/>
    </row>
    <row r="547" spans="5:5" x14ac:dyDescent="0.2">
      <c r="E547" s="50"/>
    </row>
    <row r="548" spans="5:5" x14ac:dyDescent="0.2">
      <c r="E548" s="50"/>
    </row>
    <row r="549" spans="5:5" x14ac:dyDescent="0.2">
      <c r="E549" s="50"/>
    </row>
    <row r="550" spans="5:5" x14ac:dyDescent="0.2">
      <c r="E550" s="50"/>
    </row>
    <row r="551" spans="5:5" x14ac:dyDescent="0.2">
      <c r="E551" s="50"/>
    </row>
    <row r="552" spans="5:5" x14ac:dyDescent="0.2">
      <c r="E552" s="50"/>
    </row>
    <row r="553" spans="5:5" x14ac:dyDescent="0.2">
      <c r="E553" s="50"/>
    </row>
    <row r="554" spans="5:5" x14ac:dyDescent="0.2">
      <c r="E554" s="50"/>
    </row>
    <row r="555" spans="5:5" x14ac:dyDescent="0.2">
      <c r="E555" s="50"/>
    </row>
    <row r="556" spans="5:5" x14ac:dyDescent="0.2">
      <c r="E556" s="50"/>
    </row>
    <row r="557" spans="5:5" x14ac:dyDescent="0.2">
      <c r="E557" s="50"/>
    </row>
    <row r="558" spans="5:5" x14ac:dyDescent="0.2">
      <c r="E558" s="50"/>
    </row>
    <row r="559" spans="5:5" x14ac:dyDescent="0.2">
      <c r="E559" s="50"/>
    </row>
    <row r="560" spans="5:5" x14ac:dyDescent="0.2">
      <c r="E560" s="50"/>
    </row>
    <row r="561" spans="5:5" x14ac:dyDescent="0.2">
      <c r="E561" s="50"/>
    </row>
    <row r="562" spans="5:5" x14ac:dyDescent="0.2">
      <c r="E562" s="50"/>
    </row>
    <row r="563" spans="5:5" x14ac:dyDescent="0.2">
      <c r="E563" s="50"/>
    </row>
    <row r="564" spans="5:5" x14ac:dyDescent="0.2">
      <c r="E564" s="50"/>
    </row>
    <row r="565" spans="5:5" x14ac:dyDescent="0.2">
      <c r="E565" s="50"/>
    </row>
    <row r="566" spans="5:5" x14ac:dyDescent="0.2">
      <c r="E566" s="50"/>
    </row>
    <row r="567" spans="5:5" x14ac:dyDescent="0.2">
      <c r="E567" s="50"/>
    </row>
    <row r="568" spans="5:5" x14ac:dyDescent="0.2">
      <c r="E568" s="50"/>
    </row>
    <row r="569" spans="5:5" x14ac:dyDescent="0.2">
      <c r="E569" s="50"/>
    </row>
    <row r="570" spans="5:5" x14ac:dyDescent="0.2">
      <c r="E570" s="50"/>
    </row>
    <row r="571" spans="5:5" x14ac:dyDescent="0.2">
      <c r="E571" s="50"/>
    </row>
    <row r="572" spans="5:5" x14ac:dyDescent="0.2">
      <c r="E572" s="50"/>
    </row>
    <row r="573" spans="5:5" x14ac:dyDescent="0.2">
      <c r="E573" s="50"/>
    </row>
    <row r="574" spans="5:5" x14ac:dyDescent="0.2">
      <c r="E574" s="50"/>
    </row>
    <row r="575" spans="5:5" x14ac:dyDescent="0.2">
      <c r="E575" s="50"/>
    </row>
    <row r="576" spans="5:5" x14ac:dyDescent="0.2">
      <c r="E576" s="50"/>
    </row>
    <row r="577" spans="5:5" x14ac:dyDescent="0.2">
      <c r="E577" s="50"/>
    </row>
    <row r="578" spans="5:5" x14ac:dyDescent="0.2">
      <c r="E578" s="50"/>
    </row>
    <row r="579" spans="5:5" x14ac:dyDescent="0.2">
      <c r="E579" s="50"/>
    </row>
    <row r="580" spans="5:5" x14ac:dyDescent="0.2">
      <c r="E580" s="50"/>
    </row>
    <row r="581" spans="5:5" x14ac:dyDescent="0.2">
      <c r="E581" s="50"/>
    </row>
    <row r="582" spans="5:5" x14ac:dyDescent="0.2">
      <c r="E582" s="50"/>
    </row>
    <row r="583" spans="5:5" x14ac:dyDescent="0.2">
      <c r="E583" s="50"/>
    </row>
    <row r="584" spans="5:5" x14ac:dyDescent="0.2">
      <c r="E584" s="50"/>
    </row>
    <row r="585" spans="5:5" x14ac:dyDescent="0.2">
      <c r="E585" s="50"/>
    </row>
    <row r="586" spans="5:5" x14ac:dyDescent="0.2">
      <c r="E586" s="50"/>
    </row>
    <row r="587" spans="5:5" x14ac:dyDescent="0.2">
      <c r="E587" s="50"/>
    </row>
    <row r="588" spans="5:5" x14ac:dyDescent="0.2">
      <c r="E588" s="50"/>
    </row>
    <row r="589" spans="5:5" x14ac:dyDescent="0.2">
      <c r="E589" s="50"/>
    </row>
    <row r="590" spans="5:5" x14ac:dyDescent="0.2">
      <c r="E590" s="50"/>
    </row>
    <row r="591" spans="5:5" x14ac:dyDescent="0.2">
      <c r="E591" s="50"/>
    </row>
    <row r="592" spans="5:5" x14ac:dyDescent="0.2">
      <c r="E592" s="50"/>
    </row>
    <row r="593" spans="5:5" x14ac:dyDescent="0.2">
      <c r="E593" s="50"/>
    </row>
    <row r="594" spans="5:5" x14ac:dyDescent="0.2">
      <c r="E594" s="50"/>
    </row>
    <row r="595" spans="5:5" x14ac:dyDescent="0.2">
      <c r="E595" s="50"/>
    </row>
    <row r="596" spans="5:5" x14ac:dyDescent="0.2">
      <c r="E596" s="50"/>
    </row>
    <row r="597" spans="5:5" x14ac:dyDescent="0.2">
      <c r="E597" s="50"/>
    </row>
    <row r="598" spans="5:5" x14ac:dyDescent="0.2">
      <c r="E598" s="50"/>
    </row>
    <row r="599" spans="5:5" x14ac:dyDescent="0.2">
      <c r="E599" s="50"/>
    </row>
    <row r="600" spans="5:5" x14ac:dyDescent="0.2">
      <c r="E600" s="50"/>
    </row>
    <row r="601" spans="5:5" x14ac:dyDescent="0.2">
      <c r="E601" s="50"/>
    </row>
    <row r="602" spans="5:5" x14ac:dyDescent="0.2">
      <c r="E602" s="50"/>
    </row>
    <row r="603" spans="5:5" x14ac:dyDescent="0.2">
      <c r="E603" s="50"/>
    </row>
    <row r="604" spans="5:5" x14ac:dyDescent="0.2">
      <c r="E604" s="50"/>
    </row>
    <row r="605" spans="5:5" x14ac:dyDescent="0.2">
      <c r="E605" s="50"/>
    </row>
    <row r="606" spans="5:5" x14ac:dyDescent="0.2">
      <c r="E606" s="50"/>
    </row>
    <row r="607" spans="5:5" x14ac:dyDescent="0.2">
      <c r="E607" s="50"/>
    </row>
    <row r="608" spans="5:5" x14ac:dyDescent="0.2">
      <c r="E608" s="50"/>
    </row>
    <row r="609" spans="5:5" x14ac:dyDescent="0.2">
      <c r="E609" s="50"/>
    </row>
    <row r="610" spans="5:5" x14ac:dyDescent="0.2">
      <c r="E610" s="50"/>
    </row>
    <row r="611" spans="5:5" x14ac:dyDescent="0.2">
      <c r="E611" s="50"/>
    </row>
    <row r="612" spans="5:5" x14ac:dyDescent="0.2">
      <c r="E612" s="50"/>
    </row>
    <row r="613" spans="5:5" x14ac:dyDescent="0.2">
      <c r="E613" s="50"/>
    </row>
    <row r="614" spans="5:5" x14ac:dyDescent="0.2">
      <c r="E614" s="50"/>
    </row>
    <row r="615" spans="5:5" x14ac:dyDescent="0.2">
      <c r="E615" s="50"/>
    </row>
    <row r="616" spans="5:5" x14ac:dyDescent="0.2">
      <c r="E616" s="50"/>
    </row>
    <row r="617" spans="5:5" x14ac:dyDescent="0.2">
      <c r="E617" s="50"/>
    </row>
    <row r="618" spans="5:5" x14ac:dyDescent="0.2">
      <c r="E618" s="50"/>
    </row>
    <row r="619" spans="5:5" x14ac:dyDescent="0.2">
      <c r="E619" s="50"/>
    </row>
    <row r="620" spans="5:5" x14ac:dyDescent="0.2">
      <c r="E620" s="50"/>
    </row>
    <row r="621" spans="5:5" x14ac:dyDescent="0.2">
      <c r="E621" s="50"/>
    </row>
    <row r="622" spans="5:5" x14ac:dyDescent="0.2">
      <c r="E622" s="50"/>
    </row>
    <row r="623" spans="5:5" x14ac:dyDescent="0.2">
      <c r="E623" s="50"/>
    </row>
    <row r="624" spans="5:5" x14ac:dyDescent="0.2">
      <c r="E624" s="50"/>
    </row>
    <row r="625" spans="5:5" x14ac:dyDescent="0.2">
      <c r="E625" s="50"/>
    </row>
    <row r="626" spans="5:5" x14ac:dyDescent="0.2">
      <c r="E626" s="50"/>
    </row>
    <row r="627" spans="5:5" x14ac:dyDescent="0.2">
      <c r="E627" s="50"/>
    </row>
    <row r="628" spans="5:5" x14ac:dyDescent="0.2">
      <c r="E628" s="50"/>
    </row>
    <row r="629" spans="5:5" x14ac:dyDescent="0.2">
      <c r="E629" s="50"/>
    </row>
    <row r="630" spans="5:5" x14ac:dyDescent="0.2">
      <c r="E630" s="50"/>
    </row>
    <row r="631" spans="5:5" x14ac:dyDescent="0.2">
      <c r="E631" s="50"/>
    </row>
    <row r="632" spans="5:5" x14ac:dyDescent="0.2">
      <c r="E632" s="50"/>
    </row>
    <row r="633" spans="5:5" x14ac:dyDescent="0.2">
      <c r="E633" s="50"/>
    </row>
    <row r="634" spans="5:5" x14ac:dyDescent="0.2">
      <c r="E634" s="50"/>
    </row>
    <row r="635" spans="5:5" x14ac:dyDescent="0.2">
      <c r="E635" s="50"/>
    </row>
    <row r="636" spans="5:5" x14ac:dyDescent="0.2">
      <c r="E636" s="50"/>
    </row>
    <row r="637" spans="5:5" x14ac:dyDescent="0.2">
      <c r="E637" s="50"/>
    </row>
    <row r="638" spans="5:5" x14ac:dyDescent="0.2">
      <c r="E638" s="50"/>
    </row>
    <row r="639" spans="5:5" x14ac:dyDescent="0.2">
      <c r="E639" s="50"/>
    </row>
    <row r="640" spans="5:5" x14ac:dyDescent="0.2">
      <c r="E640" s="50"/>
    </row>
    <row r="641" spans="5:5" x14ac:dyDescent="0.2">
      <c r="E641" s="50"/>
    </row>
    <row r="642" spans="5:5" x14ac:dyDescent="0.2">
      <c r="E642" s="50"/>
    </row>
    <row r="643" spans="5:5" x14ac:dyDescent="0.2">
      <c r="E643" s="50"/>
    </row>
    <row r="644" spans="5:5" x14ac:dyDescent="0.2">
      <c r="E644" s="50"/>
    </row>
    <row r="645" spans="5:5" x14ac:dyDescent="0.2">
      <c r="E645" s="50"/>
    </row>
    <row r="646" spans="5:5" x14ac:dyDescent="0.2">
      <c r="E646" s="50"/>
    </row>
    <row r="647" spans="5:5" x14ac:dyDescent="0.2">
      <c r="E647" s="50"/>
    </row>
    <row r="648" spans="5:5" x14ac:dyDescent="0.2">
      <c r="E648" s="50"/>
    </row>
    <row r="649" spans="5:5" x14ac:dyDescent="0.2">
      <c r="E649" s="50"/>
    </row>
    <row r="650" spans="5:5" x14ac:dyDescent="0.2">
      <c r="E650" s="50"/>
    </row>
    <row r="651" spans="5:5" x14ac:dyDescent="0.2">
      <c r="E651" s="50"/>
    </row>
    <row r="652" spans="5:5" x14ac:dyDescent="0.2">
      <c r="E652" s="50"/>
    </row>
    <row r="653" spans="5:5" x14ac:dyDescent="0.2">
      <c r="E653" s="50"/>
    </row>
    <row r="654" spans="5:5" x14ac:dyDescent="0.2">
      <c r="E654" s="50"/>
    </row>
    <row r="655" spans="5:5" x14ac:dyDescent="0.2">
      <c r="E655" s="50"/>
    </row>
    <row r="656" spans="5:5" x14ac:dyDescent="0.2">
      <c r="E656" s="50"/>
    </row>
    <row r="657" spans="5:5" x14ac:dyDescent="0.2">
      <c r="E657" s="50"/>
    </row>
    <row r="658" spans="5:5" x14ac:dyDescent="0.2">
      <c r="E658" s="50"/>
    </row>
    <row r="659" spans="5:5" x14ac:dyDescent="0.2">
      <c r="E659" s="50"/>
    </row>
    <row r="660" spans="5:5" x14ac:dyDescent="0.2">
      <c r="E660" s="50"/>
    </row>
    <row r="661" spans="5:5" x14ac:dyDescent="0.2">
      <c r="E661" s="50"/>
    </row>
    <row r="662" spans="5:5" x14ac:dyDescent="0.2">
      <c r="E662" s="50"/>
    </row>
    <row r="663" spans="5:5" x14ac:dyDescent="0.2">
      <c r="E663" s="50"/>
    </row>
    <row r="664" spans="5:5" x14ac:dyDescent="0.2">
      <c r="E664" s="50"/>
    </row>
    <row r="665" spans="5:5" x14ac:dyDescent="0.2">
      <c r="E665" s="50"/>
    </row>
    <row r="666" spans="5:5" x14ac:dyDescent="0.2">
      <c r="E666" s="50"/>
    </row>
    <row r="667" spans="5:5" x14ac:dyDescent="0.2">
      <c r="E667" s="50"/>
    </row>
    <row r="668" spans="5:5" x14ac:dyDescent="0.2">
      <c r="E668" s="50"/>
    </row>
    <row r="669" spans="5:5" x14ac:dyDescent="0.2">
      <c r="E669" s="50"/>
    </row>
    <row r="670" spans="5:5" x14ac:dyDescent="0.2">
      <c r="E670" s="50"/>
    </row>
    <row r="671" spans="5:5" x14ac:dyDescent="0.2">
      <c r="E671" s="50"/>
    </row>
    <row r="672" spans="5:5" x14ac:dyDescent="0.2">
      <c r="E672" s="50"/>
    </row>
    <row r="673" spans="5:5" x14ac:dyDescent="0.2">
      <c r="E673" s="50"/>
    </row>
    <row r="674" spans="5:5" x14ac:dyDescent="0.2">
      <c r="E674" s="50"/>
    </row>
    <row r="675" spans="5:5" x14ac:dyDescent="0.2">
      <c r="E675" s="50"/>
    </row>
    <row r="676" spans="5:5" x14ac:dyDescent="0.2">
      <c r="E676" s="50"/>
    </row>
    <row r="677" spans="5:5" x14ac:dyDescent="0.2">
      <c r="E677" s="50"/>
    </row>
    <row r="678" spans="5:5" x14ac:dyDescent="0.2">
      <c r="E678" s="50"/>
    </row>
    <row r="679" spans="5:5" x14ac:dyDescent="0.2">
      <c r="E679" s="50"/>
    </row>
    <row r="680" spans="5:5" x14ac:dyDescent="0.2">
      <c r="E680" s="50"/>
    </row>
    <row r="681" spans="5:5" x14ac:dyDescent="0.2">
      <c r="E681" s="50"/>
    </row>
    <row r="682" spans="5:5" x14ac:dyDescent="0.2">
      <c r="E682" s="50"/>
    </row>
    <row r="683" spans="5:5" x14ac:dyDescent="0.2">
      <c r="E683" s="50"/>
    </row>
    <row r="684" spans="5:5" x14ac:dyDescent="0.2">
      <c r="E684" s="50"/>
    </row>
    <row r="685" spans="5:5" x14ac:dyDescent="0.2">
      <c r="E685" s="50"/>
    </row>
    <row r="686" spans="5:5" x14ac:dyDescent="0.2">
      <c r="E686" s="50"/>
    </row>
    <row r="687" spans="5:5" x14ac:dyDescent="0.2">
      <c r="E687" s="50"/>
    </row>
    <row r="688" spans="5:5" x14ac:dyDescent="0.2">
      <c r="E688" s="50"/>
    </row>
    <row r="689" spans="5:5" x14ac:dyDescent="0.2">
      <c r="E689" s="50"/>
    </row>
    <row r="690" spans="5:5" x14ac:dyDescent="0.2">
      <c r="E690" s="50"/>
    </row>
    <row r="691" spans="5:5" x14ac:dyDescent="0.2">
      <c r="E691" s="50"/>
    </row>
    <row r="692" spans="5:5" x14ac:dyDescent="0.2">
      <c r="E692" s="50"/>
    </row>
    <row r="693" spans="5:5" x14ac:dyDescent="0.2">
      <c r="E693" s="50"/>
    </row>
    <row r="694" spans="5:5" x14ac:dyDescent="0.2">
      <c r="E694" s="50"/>
    </row>
    <row r="695" spans="5:5" x14ac:dyDescent="0.2">
      <c r="E695" s="50"/>
    </row>
    <row r="696" spans="5:5" x14ac:dyDescent="0.2">
      <c r="E696" s="50"/>
    </row>
    <row r="697" spans="5:5" x14ac:dyDescent="0.2">
      <c r="E697" s="50"/>
    </row>
    <row r="698" spans="5:5" x14ac:dyDescent="0.2">
      <c r="E698" s="50"/>
    </row>
    <row r="699" spans="5:5" x14ac:dyDescent="0.2">
      <c r="E699" s="50"/>
    </row>
    <row r="700" spans="5:5" x14ac:dyDescent="0.2">
      <c r="E700" s="50"/>
    </row>
    <row r="701" spans="5:5" x14ac:dyDescent="0.2">
      <c r="E701" s="50"/>
    </row>
    <row r="702" spans="5:5" x14ac:dyDescent="0.2">
      <c r="E702" s="50"/>
    </row>
    <row r="703" spans="5:5" x14ac:dyDescent="0.2">
      <c r="E703" s="50"/>
    </row>
    <row r="704" spans="5:5" x14ac:dyDescent="0.2">
      <c r="E704" s="50"/>
    </row>
    <row r="705" spans="5:5" x14ac:dyDescent="0.2">
      <c r="E705" s="50"/>
    </row>
    <row r="706" spans="5:5" x14ac:dyDescent="0.2">
      <c r="E706" s="50"/>
    </row>
    <row r="707" spans="5:5" x14ac:dyDescent="0.2">
      <c r="E707" s="50"/>
    </row>
    <row r="708" spans="5:5" x14ac:dyDescent="0.2">
      <c r="E708" s="50"/>
    </row>
    <row r="709" spans="5:5" x14ac:dyDescent="0.2">
      <c r="E709" s="50"/>
    </row>
    <row r="710" spans="5:5" x14ac:dyDescent="0.2">
      <c r="E710" s="50"/>
    </row>
    <row r="711" spans="5:5" x14ac:dyDescent="0.2">
      <c r="E711" s="50"/>
    </row>
    <row r="712" spans="5:5" x14ac:dyDescent="0.2">
      <c r="E712" s="50"/>
    </row>
    <row r="713" spans="5:5" x14ac:dyDescent="0.2">
      <c r="E713" s="50"/>
    </row>
    <row r="714" spans="5:5" x14ac:dyDescent="0.2">
      <c r="E714" s="50"/>
    </row>
    <row r="715" spans="5:5" x14ac:dyDescent="0.2">
      <c r="E715" s="50"/>
    </row>
    <row r="716" spans="5:5" x14ac:dyDescent="0.2">
      <c r="E716" s="50"/>
    </row>
    <row r="717" spans="5:5" x14ac:dyDescent="0.2">
      <c r="E717" s="50"/>
    </row>
    <row r="718" spans="5:5" x14ac:dyDescent="0.2">
      <c r="E718" s="50"/>
    </row>
    <row r="719" spans="5:5" x14ac:dyDescent="0.2">
      <c r="E719" s="50"/>
    </row>
    <row r="720" spans="5:5" x14ac:dyDescent="0.2">
      <c r="E720" s="50"/>
    </row>
    <row r="721" spans="5:5" x14ac:dyDescent="0.2">
      <c r="E721" s="50"/>
    </row>
    <row r="722" spans="5:5" x14ac:dyDescent="0.2">
      <c r="E722" s="50"/>
    </row>
    <row r="723" spans="5:5" x14ac:dyDescent="0.2">
      <c r="E723" s="50"/>
    </row>
    <row r="724" spans="5:5" x14ac:dyDescent="0.2">
      <c r="E724" s="50"/>
    </row>
    <row r="725" spans="5:5" x14ac:dyDescent="0.2">
      <c r="E725" s="50"/>
    </row>
    <row r="726" spans="5:5" x14ac:dyDescent="0.2">
      <c r="E726" s="50"/>
    </row>
    <row r="727" spans="5:5" x14ac:dyDescent="0.2">
      <c r="E727" s="50"/>
    </row>
    <row r="728" spans="5:5" x14ac:dyDescent="0.2">
      <c r="E728" s="50"/>
    </row>
    <row r="729" spans="5:5" x14ac:dyDescent="0.2">
      <c r="E729" s="50"/>
    </row>
    <row r="730" spans="5:5" x14ac:dyDescent="0.2">
      <c r="E730" s="50"/>
    </row>
    <row r="731" spans="5:5" x14ac:dyDescent="0.2">
      <c r="E731" s="50"/>
    </row>
    <row r="732" spans="5:5" x14ac:dyDescent="0.2">
      <c r="E732" s="50"/>
    </row>
    <row r="733" spans="5:5" x14ac:dyDescent="0.2">
      <c r="E733" s="50"/>
    </row>
    <row r="734" spans="5:5" x14ac:dyDescent="0.2">
      <c r="E734" s="50"/>
    </row>
    <row r="735" spans="5:5" x14ac:dyDescent="0.2">
      <c r="E735" s="50"/>
    </row>
    <row r="736" spans="5:5" x14ac:dyDescent="0.2">
      <c r="E736" s="50"/>
    </row>
    <row r="737" spans="5:5" x14ac:dyDescent="0.2">
      <c r="E737" s="50"/>
    </row>
    <row r="738" spans="5:5" x14ac:dyDescent="0.2">
      <c r="E738" s="50"/>
    </row>
    <row r="739" spans="5:5" x14ac:dyDescent="0.2">
      <c r="E739" s="50"/>
    </row>
    <row r="740" spans="5:5" x14ac:dyDescent="0.2">
      <c r="E740" s="50"/>
    </row>
    <row r="741" spans="5:5" x14ac:dyDescent="0.2">
      <c r="E741" s="50"/>
    </row>
    <row r="742" spans="5:5" x14ac:dyDescent="0.2">
      <c r="E742" s="50"/>
    </row>
    <row r="743" spans="5:5" x14ac:dyDescent="0.2">
      <c r="E743" s="50"/>
    </row>
    <row r="744" spans="5:5" x14ac:dyDescent="0.2">
      <c r="E744" s="50"/>
    </row>
    <row r="745" spans="5:5" x14ac:dyDescent="0.2">
      <c r="E745" s="50"/>
    </row>
    <row r="746" spans="5:5" x14ac:dyDescent="0.2">
      <c r="E746" s="50"/>
    </row>
    <row r="747" spans="5:5" x14ac:dyDescent="0.2">
      <c r="E747" s="50"/>
    </row>
    <row r="748" spans="5:5" x14ac:dyDescent="0.2">
      <c r="E748" s="50"/>
    </row>
    <row r="749" spans="5:5" x14ac:dyDescent="0.2">
      <c r="E749" s="50"/>
    </row>
    <row r="750" spans="5:5" x14ac:dyDescent="0.2">
      <c r="E750" s="50"/>
    </row>
    <row r="751" spans="5:5" x14ac:dyDescent="0.2">
      <c r="E751" s="50"/>
    </row>
    <row r="752" spans="5:5" x14ac:dyDescent="0.2">
      <c r="E752" s="50"/>
    </row>
    <row r="753" spans="5:5" x14ac:dyDescent="0.2">
      <c r="E753" s="50"/>
    </row>
    <row r="754" spans="5:5" x14ac:dyDescent="0.2">
      <c r="E754" s="50"/>
    </row>
    <row r="755" spans="5:5" x14ac:dyDescent="0.2">
      <c r="E755" s="50"/>
    </row>
    <row r="756" spans="5:5" x14ac:dyDescent="0.2">
      <c r="E756" s="50"/>
    </row>
    <row r="757" spans="5:5" x14ac:dyDescent="0.2">
      <c r="E757" s="50"/>
    </row>
    <row r="758" spans="5:5" x14ac:dyDescent="0.2">
      <c r="E758" s="50"/>
    </row>
    <row r="759" spans="5:5" x14ac:dyDescent="0.2">
      <c r="E759" s="50"/>
    </row>
    <row r="760" spans="5:5" x14ac:dyDescent="0.2">
      <c r="E760" s="50"/>
    </row>
    <row r="761" spans="5:5" x14ac:dyDescent="0.2">
      <c r="E761" s="50"/>
    </row>
    <row r="762" spans="5:5" x14ac:dyDescent="0.2">
      <c r="E762" s="50"/>
    </row>
    <row r="763" spans="5:5" x14ac:dyDescent="0.2">
      <c r="E763" s="50"/>
    </row>
    <row r="764" spans="5:5" x14ac:dyDescent="0.2">
      <c r="E764" s="50"/>
    </row>
    <row r="765" spans="5:5" x14ac:dyDescent="0.2">
      <c r="E765" s="50"/>
    </row>
    <row r="766" spans="5:5" x14ac:dyDescent="0.2">
      <c r="E766" s="50"/>
    </row>
    <row r="767" spans="5:5" x14ac:dyDescent="0.2">
      <c r="E767" s="50"/>
    </row>
    <row r="768" spans="5:5" x14ac:dyDescent="0.2">
      <c r="E768" s="50"/>
    </row>
    <row r="769" spans="5:5" x14ac:dyDescent="0.2">
      <c r="E769" s="50"/>
    </row>
    <row r="770" spans="5:5" x14ac:dyDescent="0.2">
      <c r="E770" s="50"/>
    </row>
    <row r="771" spans="5:5" x14ac:dyDescent="0.2">
      <c r="E771" s="50"/>
    </row>
    <row r="772" spans="5:5" x14ac:dyDescent="0.2">
      <c r="E772" s="50"/>
    </row>
    <row r="773" spans="5:5" x14ac:dyDescent="0.2">
      <c r="E773" s="50"/>
    </row>
    <row r="774" spans="5:5" x14ac:dyDescent="0.2">
      <c r="E774" s="50"/>
    </row>
    <row r="775" spans="5:5" x14ac:dyDescent="0.2">
      <c r="E775" s="50"/>
    </row>
    <row r="776" spans="5:5" x14ac:dyDescent="0.2">
      <c r="E776" s="50"/>
    </row>
    <row r="777" spans="5:5" x14ac:dyDescent="0.2">
      <c r="E777" s="50"/>
    </row>
    <row r="778" spans="5:5" x14ac:dyDescent="0.2">
      <c r="E778" s="50"/>
    </row>
    <row r="779" spans="5:5" x14ac:dyDescent="0.2">
      <c r="E779" s="50"/>
    </row>
    <row r="780" spans="5:5" x14ac:dyDescent="0.2">
      <c r="E780" s="50"/>
    </row>
    <row r="781" spans="5:5" x14ac:dyDescent="0.2">
      <c r="E781" s="50"/>
    </row>
    <row r="782" spans="5:5" x14ac:dyDescent="0.2">
      <c r="E782" s="50"/>
    </row>
    <row r="783" spans="5:5" x14ac:dyDescent="0.2">
      <c r="E783" s="50"/>
    </row>
    <row r="784" spans="5:5" x14ac:dyDescent="0.2">
      <c r="E784" s="50"/>
    </row>
    <row r="785" spans="5:5" x14ac:dyDescent="0.2">
      <c r="E785" s="50"/>
    </row>
    <row r="786" spans="5:5" x14ac:dyDescent="0.2">
      <c r="E786" s="50"/>
    </row>
    <row r="787" spans="5:5" x14ac:dyDescent="0.2">
      <c r="E787" s="50"/>
    </row>
    <row r="788" spans="5:5" x14ac:dyDescent="0.2">
      <c r="E788" s="50"/>
    </row>
    <row r="789" spans="5:5" x14ac:dyDescent="0.2">
      <c r="E789" s="50"/>
    </row>
    <row r="790" spans="5:5" x14ac:dyDescent="0.2">
      <c r="E790" s="50"/>
    </row>
    <row r="791" spans="5:5" x14ac:dyDescent="0.2">
      <c r="E791" s="50"/>
    </row>
    <row r="792" spans="5:5" x14ac:dyDescent="0.2">
      <c r="E792" s="50"/>
    </row>
    <row r="793" spans="5:5" x14ac:dyDescent="0.2">
      <c r="E793" s="50"/>
    </row>
    <row r="794" spans="5:5" x14ac:dyDescent="0.2">
      <c r="E794" s="50"/>
    </row>
    <row r="795" spans="5:5" x14ac:dyDescent="0.2">
      <c r="E795" s="50"/>
    </row>
    <row r="796" spans="5:5" x14ac:dyDescent="0.2">
      <c r="E796" s="50"/>
    </row>
    <row r="797" spans="5:5" x14ac:dyDescent="0.2">
      <c r="E797" s="50"/>
    </row>
    <row r="798" spans="5:5" x14ac:dyDescent="0.2">
      <c r="E798" s="50"/>
    </row>
    <row r="799" spans="5:5" x14ac:dyDescent="0.2">
      <c r="E799" s="50"/>
    </row>
    <row r="800" spans="5:5" x14ac:dyDescent="0.2">
      <c r="E800" s="50"/>
    </row>
    <row r="801" spans="5:5" x14ac:dyDescent="0.2">
      <c r="E801" s="50"/>
    </row>
    <row r="802" spans="5:5" x14ac:dyDescent="0.2">
      <c r="E802" s="50"/>
    </row>
    <row r="803" spans="5:5" x14ac:dyDescent="0.2">
      <c r="E803" s="50"/>
    </row>
    <row r="804" spans="5:5" x14ac:dyDescent="0.2">
      <c r="E804" s="50"/>
    </row>
    <row r="805" spans="5:5" x14ac:dyDescent="0.2">
      <c r="E805" s="50"/>
    </row>
    <row r="806" spans="5:5" x14ac:dyDescent="0.2">
      <c r="E806" s="50"/>
    </row>
    <row r="807" spans="5:5" x14ac:dyDescent="0.2">
      <c r="E807" s="50"/>
    </row>
    <row r="808" spans="5:5" x14ac:dyDescent="0.2">
      <c r="E808" s="50"/>
    </row>
    <row r="809" spans="5:5" x14ac:dyDescent="0.2">
      <c r="E809" s="50"/>
    </row>
    <row r="810" spans="5:5" x14ac:dyDescent="0.2">
      <c r="E810" s="50"/>
    </row>
    <row r="811" spans="5:5" x14ac:dyDescent="0.2">
      <c r="E811" s="50"/>
    </row>
    <row r="812" spans="5:5" x14ac:dyDescent="0.2">
      <c r="E812" s="50"/>
    </row>
    <row r="813" spans="5:5" x14ac:dyDescent="0.2">
      <c r="E813" s="50"/>
    </row>
    <row r="814" spans="5:5" x14ac:dyDescent="0.2">
      <c r="E814" s="50"/>
    </row>
    <row r="815" spans="5:5" x14ac:dyDescent="0.2">
      <c r="E815" s="50"/>
    </row>
    <row r="816" spans="5:5" x14ac:dyDescent="0.2">
      <c r="E816" s="50"/>
    </row>
    <row r="817" spans="5:5" x14ac:dyDescent="0.2">
      <c r="E817" s="50"/>
    </row>
    <row r="818" spans="5:5" x14ac:dyDescent="0.2">
      <c r="E818" s="50"/>
    </row>
    <row r="819" spans="5:5" x14ac:dyDescent="0.2">
      <c r="E819" s="50"/>
    </row>
    <row r="820" spans="5:5" x14ac:dyDescent="0.2">
      <c r="E820" s="50"/>
    </row>
    <row r="821" spans="5:5" x14ac:dyDescent="0.2">
      <c r="E821" s="50"/>
    </row>
    <row r="822" spans="5:5" x14ac:dyDescent="0.2">
      <c r="E822" s="50"/>
    </row>
    <row r="823" spans="5:5" x14ac:dyDescent="0.2">
      <c r="E823" s="50"/>
    </row>
    <row r="824" spans="5:5" x14ac:dyDescent="0.2">
      <c r="E824" s="50"/>
    </row>
    <row r="825" spans="5:5" x14ac:dyDescent="0.2">
      <c r="E825" s="50"/>
    </row>
    <row r="826" spans="5:5" x14ac:dyDescent="0.2">
      <c r="E826" s="50"/>
    </row>
    <row r="827" spans="5:5" x14ac:dyDescent="0.2">
      <c r="E827" s="50"/>
    </row>
    <row r="828" spans="5:5" x14ac:dyDescent="0.2">
      <c r="E828" s="50"/>
    </row>
    <row r="829" spans="5:5" x14ac:dyDescent="0.2">
      <c r="E829" s="50"/>
    </row>
    <row r="830" spans="5:5" x14ac:dyDescent="0.2">
      <c r="E830" s="50"/>
    </row>
    <row r="831" spans="5:5" x14ac:dyDescent="0.2">
      <c r="E831" s="50"/>
    </row>
    <row r="832" spans="5:5" x14ac:dyDescent="0.2">
      <c r="E832" s="50"/>
    </row>
    <row r="833" spans="5:5" x14ac:dyDescent="0.2">
      <c r="E833" s="50"/>
    </row>
    <row r="834" spans="5:5" x14ac:dyDescent="0.2">
      <c r="E834" s="50"/>
    </row>
    <row r="835" spans="5:5" x14ac:dyDescent="0.2">
      <c r="E835" s="50"/>
    </row>
    <row r="836" spans="5:5" x14ac:dyDescent="0.2">
      <c r="E836" s="50"/>
    </row>
    <row r="837" spans="5:5" x14ac:dyDescent="0.2">
      <c r="E837" s="50"/>
    </row>
    <row r="838" spans="5:5" x14ac:dyDescent="0.2">
      <c r="E838" s="50"/>
    </row>
    <row r="839" spans="5:5" x14ac:dyDescent="0.2">
      <c r="E839" s="50"/>
    </row>
    <row r="840" spans="5:5" x14ac:dyDescent="0.2">
      <c r="E840" s="50"/>
    </row>
    <row r="841" spans="5:5" x14ac:dyDescent="0.2">
      <c r="E841" s="50"/>
    </row>
    <row r="842" spans="5:5" x14ac:dyDescent="0.2">
      <c r="E842" s="50"/>
    </row>
    <row r="843" spans="5:5" x14ac:dyDescent="0.2">
      <c r="E843" s="50"/>
    </row>
    <row r="844" spans="5:5" x14ac:dyDescent="0.2">
      <c r="E844" s="50"/>
    </row>
    <row r="845" spans="5:5" x14ac:dyDescent="0.2">
      <c r="E845" s="50"/>
    </row>
    <row r="846" spans="5:5" x14ac:dyDescent="0.2">
      <c r="E846" s="50"/>
    </row>
    <row r="847" spans="5:5" x14ac:dyDescent="0.2">
      <c r="E847" s="50"/>
    </row>
    <row r="848" spans="5:5" x14ac:dyDescent="0.2">
      <c r="E848" s="50"/>
    </row>
    <row r="849" spans="5:5" x14ac:dyDescent="0.2">
      <c r="E849" s="50"/>
    </row>
    <row r="850" spans="5:5" x14ac:dyDescent="0.2">
      <c r="E850" s="50"/>
    </row>
    <row r="851" spans="5:5" x14ac:dyDescent="0.2">
      <c r="E851" s="50"/>
    </row>
    <row r="852" spans="5:5" x14ac:dyDescent="0.2">
      <c r="E852" s="50"/>
    </row>
    <row r="853" spans="5:5" x14ac:dyDescent="0.2">
      <c r="E853" s="50"/>
    </row>
    <row r="854" spans="5:5" x14ac:dyDescent="0.2">
      <c r="E854" s="50"/>
    </row>
    <row r="855" spans="5:5" x14ac:dyDescent="0.2">
      <c r="E855" s="50"/>
    </row>
    <row r="856" spans="5:5" x14ac:dyDescent="0.2">
      <c r="E856" s="50"/>
    </row>
    <row r="857" spans="5:5" x14ac:dyDescent="0.2">
      <c r="E857" s="50"/>
    </row>
    <row r="858" spans="5:5" x14ac:dyDescent="0.2">
      <c r="E858" s="50"/>
    </row>
    <row r="859" spans="5:5" x14ac:dyDescent="0.2">
      <c r="E859" s="50"/>
    </row>
    <row r="860" spans="5:5" x14ac:dyDescent="0.2">
      <c r="E860" s="50"/>
    </row>
    <row r="861" spans="5:5" x14ac:dyDescent="0.2">
      <c r="E861" s="50"/>
    </row>
    <row r="862" spans="5:5" x14ac:dyDescent="0.2">
      <c r="E862" s="50"/>
    </row>
    <row r="863" spans="5:5" x14ac:dyDescent="0.2">
      <c r="E863" s="50"/>
    </row>
    <row r="864" spans="5:5" x14ac:dyDescent="0.2">
      <c r="E864" s="50"/>
    </row>
    <row r="865" spans="5:5" x14ac:dyDescent="0.2">
      <c r="E865" s="50"/>
    </row>
    <row r="866" spans="5:5" x14ac:dyDescent="0.2">
      <c r="E866" s="50"/>
    </row>
    <row r="867" spans="5:5" x14ac:dyDescent="0.2">
      <c r="E867" s="50"/>
    </row>
    <row r="868" spans="5:5" x14ac:dyDescent="0.2">
      <c r="E868" s="50"/>
    </row>
    <row r="869" spans="5:5" x14ac:dyDescent="0.2">
      <c r="E869" s="50"/>
    </row>
    <row r="870" spans="5:5" x14ac:dyDescent="0.2">
      <c r="E870" s="50"/>
    </row>
    <row r="871" spans="5:5" x14ac:dyDescent="0.2">
      <c r="E871" s="50"/>
    </row>
    <row r="872" spans="5:5" x14ac:dyDescent="0.2">
      <c r="E872" s="50"/>
    </row>
    <row r="873" spans="5:5" x14ac:dyDescent="0.2">
      <c r="E873" s="50"/>
    </row>
    <row r="874" spans="5:5" x14ac:dyDescent="0.2">
      <c r="E874" s="50"/>
    </row>
    <row r="875" spans="5:5" x14ac:dyDescent="0.2">
      <c r="E875" s="50"/>
    </row>
    <row r="876" spans="5:5" x14ac:dyDescent="0.2">
      <c r="E876" s="50"/>
    </row>
    <row r="877" spans="5:5" x14ac:dyDescent="0.2">
      <c r="E877" s="50"/>
    </row>
    <row r="878" spans="5:5" x14ac:dyDescent="0.2">
      <c r="E878" s="50"/>
    </row>
    <row r="879" spans="5:5" x14ac:dyDescent="0.2">
      <c r="E879" s="50"/>
    </row>
    <row r="880" spans="5:5" x14ac:dyDescent="0.2">
      <c r="E880" s="50"/>
    </row>
    <row r="881" spans="5:5" x14ac:dyDescent="0.2">
      <c r="E881" s="50"/>
    </row>
    <row r="882" spans="5:5" x14ac:dyDescent="0.2">
      <c r="E882" s="50"/>
    </row>
    <row r="883" spans="5:5" x14ac:dyDescent="0.2">
      <c r="E883" s="50"/>
    </row>
    <row r="884" spans="5:5" x14ac:dyDescent="0.2">
      <c r="E884" s="50"/>
    </row>
    <row r="885" spans="5:5" x14ac:dyDescent="0.2">
      <c r="E885" s="50"/>
    </row>
    <row r="886" spans="5:5" x14ac:dyDescent="0.2">
      <c r="E886" s="50"/>
    </row>
    <row r="887" spans="5:5" x14ac:dyDescent="0.2">
      <c r="E887" s="50"/>
    </row>
    <row r="888" spans="5:5" x14ac:dyDescent="0.2">
      <c r="E888" s="50"/>
    </row>
    <row r="889" spans="5:5" x14ac:dyDescent="0.2">
      <c r="E889" s="50"/>
    </row>
    <row r="890" spans="5:5" x14ac:dyDescent="0.2">
      <c r="E890" s="50"/>
    </row>
    <row r="891" spans="5:5" x14ac:dyDescent="0.2">
      <c r="E891" s="50"/>
    </row>
    <row r="892" spans="5:5" x14ac:dyDescent="0.2">
      <c r="E892" s="50"/>
    </row>
    <row r="893" spans="5:5" x14ac:dyDescent="0.2">
      <c r="E893" s="50"/>
    </row>
    <row r="894" spans="5:5" x14ac:dyDescent="0.2">
      <c r="E894" s="50"/>
    </row>
    <row r="895" spans="5:5" x14ac:dyDescent="0.2">
      <c r="E895" s="50"/>
    </row>
    <row r="896" spans="5:5" x14ac:dyDescent="0.2">
      <c r="E896" s="50"/>
    </row>
    <row r="897" spans="5:5" x14ac:dyDescent="0.2">
      <c r="E897" s="50"/>
    </row>
    <row r="898" spans="5:5" x14ac:dyDescent="0.2">
      <c r="E898" s="50"/>
    </row>
    <row r="899" spans="5:5" x14ac:dyDescent="0.2">
      <c r="E899" s="50"/>
    </row>
    <row r="900" spans="5:5" x14ac:dyDescent="0.2">
      <c r="E900" s="50"/>
    </row>
    <row r="901" spans="5:5" x14ac:dyDescent="0.2">
      <c r="E901" s="50"/>
    </row>
    <row r="902" spans="5:5" x14ac:dyDescent="0.2">
      <c r="E902" s="50"/>
    </row>
    <row r="903" spans="5:5" x14ac:dyDescent="0.2">
      <c r="E903" s="50"/>
    </row>
    <row r="904" spans="5:5" x14ac:dyDescent="0.2">
      <c r="E904" s="50"/>
    </row>
    <row r="905" spans="5:5" x14ac:dyDescent="0.2">
      <c r="E905" s="50"/>
    </row>
    <row r="906" spans="5:5" x14ac:dyDescent="0.2">
      <c r="E906" s="50"/>
    </row>
    <row r="907" spans="5:5" x14ac:dyDescent="0.2">
      <c r="E907" s="50"/>
    </row>
    <row r="908" spans="5:5" x14ac:dyDescent="0.2">
      <c r="E908" s="50"/>
    </row>
    <row r="909" spans="5:5" x14ac:dyDescent="0.2">
      <c r="E909" s="50"/>
    </row>
    <row r="910" spans="5:5" x14ac:dyDescent="0.2">
      <c r="E910" s="50"/>
    </row>
    <row r="911" spans="5:5" x14ac:dyDescent="0.2">
      <c r="E911" s="50"/>
    </row>
    <row r="912" spans="5:5" x14ac:dyDescent="0.2">
      <c r="E912" s="50"/>
    </row>
    <row r="913" spans="5:5" x14ac:dyDescent="0.2">
      <c r="E913" s="50"/>
    </row>
    <row r="914" spans="5:5" x14ac:dyDescent="0.2">
      <c r="E914" s="50"/>
    </row>
    <row r="915" spans="5:5" x14ac:dyDescent="0.2">
      <c r="E915" s="50"/>
    </row>
    <row r="916" spans="5:5" x14ac:dyDescent="0.2">
      <c r="E916" s="50"/>
    </row>
    <row r="917" spans="5:5" x14ac:dyDescent="0.2">
      <c r="E917" s="50"/>
    </row>
    <row r="918" spans="5:5" x14ac:dyDescent="0.2">
      <c r="E918" s="50"/>
    </row>
    <row r="919" spans="5:5" x14ac:dyDescent="0.2">
      <c r="E919" s="50"/>
    </row>
    <row r="920" spans="5:5" x14ac:dyDescent="0.2">
      <c r="E920" s="50"/>
    </row>
    <row r="921" spans="5:5" x14ac:dyDescent="0.2">
      <c r="E921" s="50"/>
    </row>
    <row r="922" spans="5:5" x14ac:dyDescent="0.2">
      <c r="E922" s="50"/>
    </row>
    <row r="923" spans="5:5" x14ac:dyDescent="0.2">
      <c r="E923" s="50"/>
    </row>
    <row r="924" spans="5:5" x14ac:dyDescent="0.2">
      <c r="E924" s="50"/>
    </row>
    <row r="925" spans="5:5" x14ac:dyDescent="0.2">
      <c r="E925" s="50"/>
    </row>
    <row r="926" spans="5:5" x14ac:dyDescent="0.2">
      <c r="E926" s="50"/>
    </row>
    <row r="927" spans="5:5" x14ac:dyDescent="0.2">
      <c r="E927" s="50"/>
    </row>
    <row r="928" spans="5:5" x14ac:dyDescent="0.2">
      <c r="E928" s="50"/>
    </row>
    <row r="929" spans="5:5" x14ac:dyDescent="0.2">
      <c r="E929" s="50"/>
    </row>
    <row r="930" spans="5:5" x14ac:dyDescent="0.2">
      <c r="E930" s="50"/>
    </row>
    <row r="931" spans="5:5" x14ac:dyDescent="0.2">
      <c r="E931" s="50"/>
    </row>
    <row r="932" spans="5:5" x14ac:dyDescent="0.2">
      <c r="E932" s="50"/>
    </row>
    <row r="933" spans="5:5" x14ac:dyDescent="0.2">
      <c r="E933" s="50"/>
    </row>
    <row r="934" spans="5:5" x14ac:dyDescent="0.2">
      <c r="E934" s="50"/>
    </row>
    <row r="935" spans="5:5" x14ac:dyDescent="0.2">
      <c r="E935" s="50"/>
    </row>
    <row r="936" spans="5:5" x14ac:dyDescent="0.2">
      <c r="E936" s="50"/>
    </row>
    <row r="937" spans="5:5" x14ac:dyDescent="0.2">
      <c r="E937" s="50"/>
    </row>
    <row r="938" spans="5:5" x14ac:dyDescent="0.2">
      <c r="E938" s="50"/>
    </row>
    <row r="939" spans="5:5" x14ac:dyDescent="0.2">
      <c r="E939" s="50"/>
    </row>
    <row r="940" spans="5:5" x14ac:dyDescent="0.2">
      <c r="E940" s="50"/>
    </row>
    <row r="941" spans="5:5" x14ac:dyDescent="0.2">
      <c r="E941" s="50"/>
    </row>
    <row r="942" spans="5:5" x14ac:dyDescent="0.2">
      <c r="E942" s="50"/>
    </row>
    <row r="943" spans="5:5" x14ac:dyDescent="0.2">
      <c r="E943" s="50"/>
    </row>
    <row r="944" spans="5:5" x14ac:dyDescent="0.2">
      <c r="E944" s="50"/>
    </row>
    <row r="945" spans="5:5" x14ac:dyDescent="0.2">
      <c r="E945" s="50"/>
    </row>
    <row r="946" spans="5:5" x14ac:dyDescent="0.2">
      <c r="E946" s="50"/>
    </row>
    <row r="947" spans="5:5" x14ac:dyDescent="0.2">
      <c r="E947" s="50"/>
    </row>
    <row r="948" spans="5:5" x14ac:dyDescent="0.2">
      <c r="E948" s="50"/>
    </row>
    <row r="949" spans="5:5" x14ac:dyDescent="0.2">
      <c r="E949" s="50"/>
    </row>
    <row r="950" spans="5:5" x14ac:dyDescent="0.2">
      <c r="E950" s="50"/>
    </row>
    <row r="951" spans="5:5" x14ac:dyDescent="0.2">
      <c r="E951" s="50"/>
    </row>
    <row r="952" spans="5:5" x14ac:dyDescent="0.2">
      <c r="E952" s="50"/>
    </row>
    <row r="953" spans="5:5" x14ac:dyDescent="0.2">
      <c r="E953" s="50"/>
    </row>
    <row r="954" spans="5:5" x14ac:dyDescent="0.2">
      <c r="E954" s="50"/>
    </row>
    <row r="955" spans="5:5" x14ac:dyDescent="0.2">
      <c r="E955" s="50"/>
    </row>
    <row r="956" spans="5:5" x14ac:dyDescent="0.2">
      <c r="E956" s="50"/>
    </row>
    <row r="957" spans="5:5" x14ac:dyDescent="0.2">
      <c r="E957" s="50"/>
    </row>
    <row r="958" spans="5:5" x14ac:dyDescent="0.2">
      <c r="E958" s="50"/>
    </row>
    <row r="959" spans="5:5" x14ac:dyDescent="0.2">
      <c r="E959" s="50"/>
    </row>
    <row r="960" spans="5:5" x14ac:dyDescent="0.2">
      <c r="E960" s="50"/>
    </row>
    <row r="961" spans="5:5" x14ac:dyDescent="0.2">
      <c r="E961" s="50"/>
    </row>
    <row r="962" spans="5:5" x14ac:dyDescent="0.2">
      <c r="E962" s="50"/>
    </row>
    <row r="963" spans="5:5" x14ac:dyDescent="0.2">
      <c r="E963" s="50"/>
    </row>
    <row r="964" spans="5:5" x14ac:dyDescent="0.2">
      <c r="E964" s="50"/>
    </row>
    <row r="965" spans="5:5" x14ac:dyDescent="0.2">
      <c r="E965" s="50"/>
    </row>
    <row r="966" spans="5:5" x14ac:dyDescent="0.2">
      <c r="E966" s="50"/>
    </row>
    <row r="967" spans="5:5" x14ac:dyDescent="0.2">
      <c r="E967" s="50"/>
    </row>
    <row r="968" spans="5:5" x14ac:dyDescent="0.2">
      <c r="E968" s="50"/>
    </row>
    <row r="969" spans="5:5" x14ac:dyDescent="0.2">
      <c r="E969" s="50"/>
    </row>
    <row r="970" spans="5:5" x14ac:dyDescent="0.2">
      <c r="E970" s="50"/>
    </row>
    <row r="971" spans="5:5" x14ac:dyDescent="0.2">
      <c r="E971" s="50"/>
    </row>
    <row r="972" spans="5:5" x14ac:dyDescent="0.2">
      <c r="E972" s="50"/>
    </row>
    <row r="973" spans="5:5" x14ac:dyDescent="0.2">
      <c r="E973" s="50"/>
    </row>
    <row r="974" spans="5:5" x14ac:dyDescent="0.2">
      <c r="E974" s="50"/>
    </row>
    <row r="975" spans="5:5" x14ac:dyDescent="0.2">
      <c r="E975" s="50"/>
    </row>
    <row r="976" spans="5:5" x14ac:dyDescent="0.2">
      <c r="E976" s="50"/>
    </row>
    <row r="977" spans="5:5" x14ac:dyDescent="0.2">
      <c r="E977" s="50"/>
    </row>
    <row r="978" spans="5:5" x14ac:dyDescent="0.2">
      <c r="E978" s="50"/>
    </row>
    <row r="979" spans="5:5" x14ac:dyDescent="0.2">
      <c r="E979" s="50"/>
    </row>
    <row r="980" spans="5:5" x14ac:dyDescent="0.2">
      <c r="E980" s="50"/>
    </row>
    <row r="981" spans="5:5" x14ac:dyDescent="0.2">
      <c r="E981" s="50"/>
    </row>
    <row r="982" spans="5:5" x14ac:dyDescent="0.2">
      <c r="E982" s="50"/>
    </row>
    <row r="983" spans="5:5" x14ac:dyDescent="0.2">
      <c r="E983" s="50"/>
    </row>
    <row r="984" spans="5:5" x14ac:dyDescent="0.2">
      <c r="E984" s="50"/>
    </row>
    <row r="985" spans="5:5" x14ac:dyDescent="0.2">
      <c r="E985" s="50"/>
    </row>
    <row r="986" spans="5:5" x14ac:dyDescent="0.2">
      <c r="E986" s="50"/>
    </row>
    <row r="987" spans="5:5" x14ac:dyDescent="0.2">
      <c r="E987" s="50"/>
    </row>
    <row r="988" spans="5:5" x14ac:dyDescent="0.2">
      <c r="E988" s="50"/>
    </row>
    <row r="989" spans="5:5" x14ac:dyDescent="0.2">
      <c r="E989" s="50"/>
    </row>
    <row r="990" spans="5:5" x14ac:dyDescent="0.2">
      <c r="E990" s="50"/>
    </row>
    <row r="991" spans="5:5" x14ac:dyDescent="0.2">
      <c r="E991" s="50"/>
    </row>
    <row r="992" spans="5:5" x14ac:dyDescent="0.2">
      <c r="E992" s="50"/>
    </row>
    <row r="993" spans="5:5" x14ac:dyDescent="0.2">
      <c r="E993" s="50"/>
    </row>
    <row r="994" spans="5:5" x14ac:dyDescent="0.2">
      <c r="E994" s="50"/>
    </row>
    <row r="995" spans="5:5" x14ac:dyDescent="0.2">
      <c r="E995" s="50"/>
    </row>
    <row r="996" spans="5:5" x14ac:dyDescent="0.2">
      <c r="E996" s="50"/>
    </row>
    <row r="997" spans="5:5" x14ac:dyDescent="0.2">
      <c r="E997" s="50"/>
    </row>
    <row r="998" spans="5:5" x14ac:dyDescent="0.2">
      <c r="E998" s="50"/>
    </row>
    <row r="999" spans="5:5" x14ac:dyDescent="0.2">
      <c r="E999" s="50"/>
    </row>
    <row r="1000" spans="5:5" x14ac:dyDescent="0.2">
      <c r="E1000" s="50"/>
    </row>
    <row r="1001" spans="5:5" x14ac:dyDescent="0.2">
      <c r="E1001" s="50"/>
    </row>
    <row r="1002" spans="5:5" x14ac:dyDescent="0.2">
      <c r="E1002" s="50"/>
    </row>
    <row r="1003" spans="5:5" x14ac:dyDescent="0.2">
      <c r="E1003" s="50"/>
    </row>
    <row r="1004" spans="5:5" x14ac:dyDescent="0.2">
      <c r="E1004" s="50"/>
    </row>
    <row r="1005" spans="5:5" x14ac:dyDescent="0.2">
      <c r="E1005" s="50"/>
    </row>
    <row r="1006" spans="5:5" x14ac:dyDescent="0.2">
      <c r="E1006" s="50"/>
    </row>
    <row r="1007" spans="5:5" x14ac:dyDescent="0.2">
      <c r="E1007" s="50"/>
    </row>
    <row r="1008" spans="5:5" x14ac:dyDescent="0.2">
      <c r="E1008" s="50"/>
    </row>
    <row r="1009" spans="5:5" x14ac:dyDescent="0.2">
      <c r="E1009" s="50"/>
    </row>
    <row r="1010" spans="5:5" x14ac:dyDescent="0.2">
      <c r="E1010" s="50"/>
    </row>
    <row r="1011" spans="5:5" x14ac:dyDescent="0.2">
      <c r="E1011" s="50"/>
    </row>
    <row r="1012" spans="5:5" x14ac:dyDescent="0.2">
      <c r="E1012" s="50"/>
    </row>
    <row r="1013" spans="5:5" x14ac:dyDescent="0.2">
      <c r="E1013" s="50"/>
    </row>
    <row r="1014" spans="5:5" x14ac:dyDescent="0.2">
      <c r="E1014" s="50"/>
    </row>
    <row r="1015" spans="5:5" x14ac:dyDescent="0.2">
      <c r="E1015" s="50"/>
    </row>
    <row r="1016" spans="5:5" x14ac:dyDescent="0.2">
      <c r="E1016" s="50"/>
    </row>
    <row r="1017" spans="5:5" x14ac:dyDescent="0.2">
      <c r="E1017" s="50"/>
    </row>
    <row r="1018" spans="5:5" x14ac:dyDescent="0.2">
      <c r="E1018" s="50"/>
    </row>
    <row r="1019" spans="5:5" x14ac:dyDescent="0.2">
      <c r="E1019" s="50"/>
    </row>
    <row r="1020" spans="5:5" x14ac:dyDescent="0.2">
      <c r="E1020" s="50"/>
    </row>
    <row r="1021" spans="5:5" x14ac:dyDescent="0.2">
      <c r="E1021" s="50"/>
    </row>
    <row r="1022" spans="5:5" x14ac:dyDescent="0.2">
      <c r="E1022" s="50"/>
    </row>
    <row r="1023" spans="5:5" x14ac:dyDescent="0.2">
      <c r="E1023" s="50"/>
    </row>
    <row r="1024" spans="5:5" x14ac:dyDescent="0.2">
      <c r="E1024" s="50"/>
    </row>
    <row r="1025" spans="5:5" x14ac:dyDescent="0.2">
      <c r="E1025" s="50"/>
    </row>
    <row r="1026" spans="5:5" x14ac:dyDescent="0.2">
      <c r="E1026" s="50"/>
    </row>
  </sheetData>
  <sheetProtection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FORMULÁRIO</vt:lpstr>
      <vt:lpstr>Plan2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</dc:creator>
  <cp:lastModifiedBy>Mirian</cp:lastModifiedBy>
  <cp:lastPrinted>2016-01-26T16:32:25Z</cp:lastPrinted>
  <dcterms:created xsi:type="dcterms:W3CDTF">2015-12-30T12:29:17Z</dcterms:created>
  <dcterms:modified xsi:type="dcterms:W3CDTF">2016-01-26T17:22:27Z</dcterms:modified>
</cp:coreProperties>
</file>